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<sst xmlns="http://schemas.openxmlformats.org/spreadsheetml/2006/main" count="43" uniqueCount="42">
  <si>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</si>
  <si>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</si>
  <si>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</si>
  <si>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</si>
  <si>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</si>
  <si>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</si>
  <si>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</si>
  <si>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</si>
  <si>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</si>
  <si>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</si>
  <si>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</si>
  <si>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</si>
  <si>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</si>
  <si>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</si>
  <si>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</si>
  <si>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</si>
  <si>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</si>
  <si>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</si>
  <si>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</si>
  <si>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</si>
  <si>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</si>
  <si>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</si>
  <si>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</si>
  <si>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</si>
  <si>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</si>
  <si>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</si>
  <si>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</si>
  <si>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</si>
  <si>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</si>
  <si>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</si>
  <si>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</si>
  <si>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</si>
  <si>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</si>
  <si>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</si>
  <si>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</si>
  <si>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</si>
  <si>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</si>
  <si>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</si>
  <si>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</si>
  <si>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</si>
  <si>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</si>
  <si>
    <t>на 19.05.2023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</si>
</sst>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  <xf numFmtId="0" fontId="2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4" fontId="3" fillId="24" borderId="14" xfId="0" applyNumberFormat="1" applyFont="1" applyFill="1" applyBorder="1" applyAlignment="1">
      <alignment horizontal="center" vertical="top" wrapText="1"/>
    </xf>
    <xf numFmtId="4" fontId="5" fillId="24" borderId="14" xfId="0" applyNumberFormat="1" applyFont="1" applyFill="1" applyBorder="1" applyAlignment="1">
      <alignment horizontal="center" vertical="top" wrapText="1"/>
    </xf>
    <xf numFmtId="4" fontId="6" fillId="24" borderId="14" xfId="0" applyNumberFormat="1" applyFont="1" applyFill="1" applyBorder="1" applyAlignment="1">
      <alignment horizontal="center" vertical="top" wrapText="1"/>
    </xf>
    <xf numFmtId="4" fontId="6" fillId="24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4" fontId="9" fillId="24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4">
      <selection activeCell="C6" sqref="C6:E6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 t="s">
        <v>41</v>
      </c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403337500</v>
      </c>
      <c r="D6" s="18">
        <f>D7+D27</f>
        <v>0</v>
      </c>
      <c r="E6" s="18">
        <f>E7+E27</f>
        <v>77600</v>
      </c>
      <c r="F6" s="18">
        <f>F7+F27</f>
        <v>1830700</v>
      </c>
    </row>
    <row r="7" spans="1:6" s="5" customFormat="1" ht="16.5" thickBot="1">
      <c r="A7" s="6" t="s">
        <v>5</v>
      </c>
      <c r="B7" s="6">
        <v>2000</v>
      </c>
      <c r="C7" s="18">
        <f>C8+C13+C24+C26</f>
        <v>403337500</v>
      </c>
      <c r="D7" s="18">
        <f>D8+D13+D24+D26</f>
        <v>0</v>
      </c>
      <c r="E7" s="18">
        <f>E8+E13+E24+E26</f>
        <v>8600</v>
      </c>
      <c r="F7" s="18">
        <f>F8+F13+F24+F26</f>
        <v>1830700</v>
      </c>
    </row>
    <row r="8" spans="1:6" s="5" customFormat="1" ht="16.5" thickBot="1">
      <c r="A8" s="7" t="s">
        <v>6</v>
      </c>
      <c r="B8" s="8">
        <v>2100</v>
      </c>
      <c r="C8" s="19">
        <f>C9+C12</f>
        <v>345669500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283510300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283510300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62159200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49811600</v>
      </c>
      <c r="D13" s="18">
        <f>D14+D15+D16+D17+D18</f>
        <v>0</v>
      </c>
      <c r="E13" s="18">
        <f>E14+E15+E16+E17+E18</f>
        <v>8600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3613900</v>
      </c>
      <c r="D14" s="25"/>
      <c r="E14" s="25">
        <v>8600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30299100</v>
      </c>
      <c r="D16" s="20"/>
      <c r="E16" s="25">
        <v>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497900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15400700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6460000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467000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5560300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2705500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207900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7704800</v>
      </c>
      <c r="D26" s="19"/>
      <c r="E26" s="19">
        <v>0</v>
      </c>
      <c r="F26" s="19">
        <v>1830700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69000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69000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5:F35"/>
    <mergeCell ref="A36:F36"/>
    <mergeCell ref="A37:F37"/>
    <mergeCell ref="A38:F38"/>
    <mergeCell ref="A34:F34"/>
    <mergeCell ref="A2:F2"/>
    <mergeCell ref="C4:E4"/>
    <mergeCell ref="A4:A5"/>
    <mergeCell ref="B4:B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2023-03-15T09:53:56Z</cp:lastPrinted>
  <dcterms:created xsi:type="dcterms:W3CDTF">2018-03-05T13:09:45Z</dcterms:created>
  <dcterms:modified xsi:type="dcterms:W3CDTF">2023-05-18T11:39:06Z</dcterms:modified>
  <cp:category/>
  <cp:version/>
  <cp:contentType/>
  <cp:contentStatus/>
</cp:coreProperties>
</file>