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555" windowHeight="11730" activeTab="3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  <sheet name="нарах " sheetId="5" r:id="rId5"/>
    <sheet name="нарах подат" sheetId="6" r:id="rId6"/>
    <sheet name="НАДХ_ЄВ" sheetId="7" r:id="rId7"/>
    <sheet name="переплата" sheetId="8" r:id="rId8"/>
  </sheets>
  <definedNames>
    <definedName name="_xlnm.Print_Area" localSheetId="6">'НАДХ_ЄВ'!$A$1:$C$7</definedName>
    <definedName name="_xlnm.Print_Area" localSheetId="0">'надход'!$A$1:$D$9</definedName>
    <definedName name="_xlnm.Print_Area" localSheetId="1">'надход подат'!$A$1:$D$20</definedName>
    <definedName name="_xlnm.Print_Area" localSheetId="2">'надход регіон'!$A$1:$C$36</definedName>
    <definedName name="_xlnm.Print_Area" localSheetId="3">'надходження квед'!$A$1:$C$51</definedName>
    <definedName name="_xlnm.Print_Area" localSheetId="4">'нарах '!$A$1:$C$9</definedName>
    <definedName name="_xlnm.Print_Area" localSheetId="5">'нарах подат'!$A$1:$B$12</definedName>
    <definedName name="_xlnm.Print_Area" localSheetId="7">'переплата'!$A$1:$D$19</definedName>
  </definedNames>
  <calcPr fullCalcOnLoad="1"/>
</workbook>
</file>

<file path=xl/sharedStrings.xml><?xml version="1.0" encoding="utf-8"?>
<sst xmlns="http://schemas.openxmlformats.org/spreadsheetml/2006/main" count="218" uniqueCount="185">
  <si>
    <t>Інформація в цілому по Україні</t>
  </si>
  <si>
    <t>Сума, тис.грн.</t>
  </si>
  <si>
    <t>зведений бюджет</t>
  </si>
  <si>
    <t>державний бюджет</t>
  </si>
  <si>
    <t>податок на прибуток підпрємств (11020000)</t>
  </si>
  <si>
    <t>акцизний податок з вироблених в Українi пiдакцизних товарiв (продукцiї)  (14020000)</t>
  </si>
  <si>
    <r>
      <t xml:space="preserve">щодо </t>
    </r>
    <r>
      <rPr>
        <b/>
        <sz val="16"/>
        <color indexed="60"/>
        <rFont val="Times New Roman"/>
        <family val="1"/>
      </rPr>
      <t>надходжень коштів єдиного внеску</t>
    </r>
    <r>
      <rPr>
        <b/>
        <sz val="16"/>
        <color indexed="18"/>
        <rFont val="Times New Roman"/>
        <family val="1"/>
      </rPr>
      <t xml:space="preserve"> на загальнообов'язкове державне соціальне страхування </t>
    </r>
  </si>
  <si>
    <t>Надходження коштів ЄВ</t>
  </si>
  <si>
    <t xml:space="preserve">щодо нарахувань податків і зборів  </t>
  </si>
  <si>
    <t>за платежами</t>
  </si>
  <si>
    <t>податковими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</si>
  <si>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</si>
  <si>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нарахувань </t>
    </r>
    <r>
      <rPr>
        <b/>
        <sz val="16"/>
        <color indexed="56"/>
        <rFont val="Times New Roman"/>
        <family val="1"/>
      </rPr>
      <t>до Державного бюджету України</t>
    </r>
    <r>
      <rPr>
        <b/>
        <sz val="16"/>
        <color indexed="60"/>
        <rFont val="Times New Roman"/>
        <family val="1"/>
      </rPr>
      <t xml:space="preserve"> в розрізі окремих платежів</t>
    </r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</si>
  <si>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</si>
  <si>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Назва показника</t>
  </si>
  <si>
    <t>№</t>
  </si>
  <si>
    <t>1.1.</t>
  </si>
  <si>
    <t>1.2.</t>
  </si>
  <si>
    <t>1.3.</t>
  </si>
  <si>
    <t>1.4.</t>
  </si>
  <si>
    <t>1.5.</t>
  </si>
  <si>
    <t>тис.грн.</t>
  </si>
  <si>
    <t>інші</t>
  </si>
  <si>
    <t>в розрізі видів економічної діяльності</t>
  </si>
  <si>
    <t>до державного бюджету</t>
  </si>
  <si>
    <t>Назва  виду діяльності за КВЕД</t>
  </si>
  <si>
    <t>КВЕД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</si>
  <si>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</si>
  <si>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</si>
  <si>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</si>
  <si>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</si>
  <si>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</si>
  <si>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</si>
  <si>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</si>
  <si>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</si>
  <si>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</si>
  <si>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</si>
  <si>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</si>
  <si>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</si>
  <si>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</si>
  <si>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</si>
  <si>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</si>
  <si>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</si>
  <si>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</si>
  <si>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</si>
  <si>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</si>
  <si>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</si>
  <si>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</si>
  <si>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</si>
  <si>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</si>
  <si>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</si>
  <si>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</si>
  <si>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</si>
  <si>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</si>
  <si>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</si>
  <si>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</si>
  <si>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</si>
  <si>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</si>
  <si>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</si>
  <si>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</si>
  <si>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</si>
  <si>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</si>
  <si>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</si>
  <si>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</si>
  <si>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</si>
  <si>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</si>
  <si>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</si>
  <si>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</si>
  <si>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</si>
  <si>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</si>
  <si>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</si>
  <si>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</si>
  <si>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</si>
  <si>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</si>
  <si>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</si>
  <si>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</si>
  <si>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</si>
  <si>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</si>
  <si>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</si>
  <si>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</si>
  <si>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</si>
  <si>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</si>
  <si>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</si>
  <si>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</si>
  <si>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</si>
  <si>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</si>
  <si>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</si>
  <si>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</si>
  <si>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</si>
  <si>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</si>
  <si>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</si>
  <si>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</si>
  <si>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</si>
  <si>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</si>
  <si>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</si>
  <si>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</si>
  <si>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</si>
  <si>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</si>
  <si>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</si>
  <si>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</si>
  <si>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</si>
  <si>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</si>
  <si>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</si>
  <si>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</si>
  <si>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</si>
  <si>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</si>
  <si>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</si>
  <si>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</si>
  <si>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</si>
  <si>
    <t xml:space="preserve">Надійшло
 платежів </t>
  </si>
  <si>
    <t>Назва регіону</t>
  </si>
  <si>
    <t>Код регіону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</si>
  <si>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</si>
  <si>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</si>
  <si>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</si>
  <si>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</si>
  <si>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</si>
  <si>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</si>
  <si>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</si>
  <si>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</si>
  <si>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</si>
  <si>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</si>
  <si>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</si>
  <si>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</si>
  <si>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</si>
  <si>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</si>
  <si>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</si>
  <si>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</si>
  <si>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</si>
  <si>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</si>
  <si>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</si>
  <si>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</si>
  <si>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</si>
  <si>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</si>
  <si>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</si>
  <si>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</si>
  <si>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</si>
  <si>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ВСЬОГО</t>
  </si>
  <si>
    <t>податок на прибуток підприємств (11020000)</t>
  </si>
  <si>
    <t>рентна плата за користування надрами(продукцiї) (13030000)</t>
  </si>
  <si>
    <t>частина чистого прибитку (доходу) держ унiтарних пiдприємств та їх об"єднань, що вилуч.до бюдж.та дивiд,нарах.та випл (21010000)</t>
  </si>
  <si>
    <t>податок на додану вартість з вироблених в Українi товарiв (робiт, послуг) з урахуванням бюджетного вiдшкодування (14060000)</t>
  </si>
  <si>
    <t>податок та збiр на доходи фiзичних осiб (11010000)*</t>
  </si>
  <si>
    <t>Надійшло
 платежів</t>
  </si>
  <si>
    <t>тис. грн.</t>
  </si>
  <si>
    <t>Надійшло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</si>
  <si>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</si>
  <si>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Назва платежу</t>
  </si>
  <si>
    <t>Код платежу</t>
  </si>
  <si>
    <t xml:space="preserve">податок на додану вартiсть з вироблених в Українi товарiв (робiт, послуг) з урахуванням бюджетного вiдшкодування  </t>
  </si>
  <si>
    <t>податок та збiр на доходи фiзичних осiб</t>
  </si>
  <si>
    <t xml:space="preserve">акцизний податок з вироблених в Українi пiдакцизних товарiв (продукцiї) </t>
  </si>
  <si>
    <t xml:space="preserve">податок на прибуток підприємств </t>
  </si>
  <si>
    <t xml:space="preserve">рентна плата за користування надрами </t>
  </si>
  <si>
    <t xml:space="preserve">акцизний податок з ввезених на митну територiю України пiдакцизних товарiв (продукцiї) </t>
  </si>
  <si>
    <t xml:space="preserve">екологiчний податок </t>
  </si>
  <si>
    <t xml:space="preserve">єдиний податок </t>
  </si>
  <si>
    <t xml:space="preserve">податок на майно </t>
  </si>
  <si>
    <t xml:space="preserve">збiр за мiсця для паркування транспортних засобiв </t>
  </si>
  <si>
    <t xml:space="preserve">туристичний збiр </t>
  </si>
  <si>
    <t>державний</t>
  </si>
  <si>
    <t>місцевий</t>
  </si>
  <si>
    <t>Вид бюджету</t>
  </si>
  <si>
    <t xml:space="preserve">щодо надходжень податків і зборів, контроль за справлянням яких покладено на  органи ДПС </t>
  </si>
  <si>
    <t>Всього по ДПС до державного бюджету (сальдо), з них:</t>
  </si>
  <si>
    <t>Всього по ДПС до місцевих бюджетів (сальдо), з них:</t>
  </si>
  <si>
    <t>Інформація 
 про суми надходжень податкових платежів до Державного бюджету України</t>
  </si>
  <si>
    <t>за платежами, контроль за справлянням яких покладено на  ГУ ДПС</t>
  </si>
  <si>
    <t>Всього по ДПС:</t>
  </si>
  <si>
    <t>до Державного бюджету України</t>
  </si>
  <si>
    <t xml:space="preserve">Надміру сплачені суми податків, зборів </t>
  </si>
  <si>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</si>
  <si>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ЦЕНТРАЛЬНЕ МУ ДПС ПО РОБОТI З ВПП</t>
  </si>
  <si>
    <t>СХIДНЕ МУ  ДПС ПО РОБОТI З ВПП</t>
  </si>
  <si>
    <t>ЗАХIДНЕ МУ ДПС ПО РОБОТI З ВПП</t>
  </si>
  <si>
    <t>ПIВДЕННЕ МУ ДПС ПО РОБОТI З ВПП</t>
  </si>
  <si>
    <t>ПIВНIЧНЕ МУ  ДПС ПО РОБОТI З ВПП</t>
  </si>
  <si>
    <t>Суми платежів, які сплачені та будуть нараховані в наступному звітному періоді**</t>
  </si>
  <si>
    <t>* у тому числі суми податку сплачені платниками податку, у яких не виникає обов'язок з подання податкових декларацій</t>
  </si>
  <si>
    <t>станом на  01.09.2022</t>
  </si>
  <si>
    <t>станом на 01.09.2022</t>
  </si>
  <si>
    <r>
      <t xml:space="preserve">щодо </t>
    </r>
    <r>
      <rPr>
        <b/>
        <sz val="16"/>
        <color indexed="60"/>
        <rFont val="Times New Roman"/>
        <family val="1"/>
      </rPr>
      <t>надходжень податкових платежів</t>
    </r>
    <r>
      <rPr>
        <b/>
        <sz val="16"/>
        <color indexed="56"/>
        <rFont val="Times New Roman"/>
        <family val="1"/>
      </rPr>
      <t xml:space="preserve"> 
до Державного бюджету України 
в розрізі регіонів
станом на 01.09.2022 року</t>
    </r>
  </si>
  <si>
    <t>*з урахуванням надходжень  - 5012,1 тис.грн., зарахованих ДКСУ на рахунки, відкриті на центральному рівні</t>
  </si>
  <si>
    <t xml:space="preserve">станом на  01.09.2022 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</si>
  <si>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4,86 млрд.грн. з податку на прибуток 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</si>
</sst>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11"/>
      <name val="Times New Roman Cyr"/>
      <family val="0"/>
    </font>
    <font>
      <sz val="10"/>
      <name val="Arial"/>
      <family val="2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6"/>
      <color indexed="18"/>
      <name val="Times New Roman"/>
      <family val="1"/>
    </font>
    <font>
      <sz val="14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4"/>
      <color indexed="18"/>
      <name val="Times New Roman Cyr"/>
      <family val="0"/>
    </font>
    <font>
      <sz val="12"/>
      <name val="Times New Roman Cyr"/>
      <family val="0"/>
    </font>
    <font>
      <b/>
      <sz val="14"/>
      <color indexed="6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4"/>
      <name val="Arial"/>
      <family val="2"/>
    </font>
    <font>
      <b/>
      <sz val="14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66"/>
      <name val="Times New Roman"/>
      <family val="1"/>
    </font>
    <font>
      <b/>
      <sz val="16"/>
      <color rgb="FF000066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right"/>
    </xf>
    <xf numFmtId="180" fontId="74" fillId="0" borderId="0" xfId="0" applyNumberFormat="1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9" fillId="0" borderId="11" xfId="0" applyFont="1" applyFill="1" applyBorder="1" applyAlignment="1">
      <alignment vertical="center" wrapText="1"/>
    </xf>
    <xf numFmtId="0" fontId="79" fillId="0" borderId="12" xfId="0" applyFont="1" applyFill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81" fillId="0" borderId="14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80" fontId="8" fillId="0" borderId="15" xfId="53" applyNumberFormat="1" applyFont="1" applyFill="1" applyBorder="1" applyAlignment="1" applyProtection="1">
      <alignment horizontal="center" vertical="center"/>
      <protection/>
    </xf>
    <xf numFmtId="180" fontId="8" fillId="0" borderId="0" xfId="53" applyNumberFormat="1" applyFont="1" applyFill="1" applyBorder="1" applyAlignment="1" applyProtection="1">
      <alignment horizontal="center" vertical="center"/>
      <protection/>
    </xf>
    <xf numFmtId="180" fontId="11" fillId="0" borderId="10" xfId="53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Alignment="1">
      <alignment/>
    </xf>
    <xf numFmtId="0" fontId="78" fillId="0" borderId="15" xfId="0" applyFont="1" applyBorder="1" applyAlignment="1">
      <alignment vertical="center" wrapText="1"/>
    </xf>
    <xf numFmtId="4" fontId="74" fillId="0" borderId="0" xfId="0" applyNumberFormat="1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 horizontal="right"/>
    </xf>
    <xf numFmtId="0" fontId="82" fillId="0" borderId="0" xfId="0" applyFont="1" applyAlignment="1">
      <alignment/>
    </xf>
    <xf numFmtId="0" fontId="80" fillId="0" borderId="16" xfId="0" applyFont="1" applyBorder="1" applyAlignment="1">
      <alignment horizontal="center" vertical="center" wrapText="1"/>
    </xf>
    <xf numFmtId="180" fontId="83" fillId="0" borderId="0" xfId="0" applyNumberFormat="1" applyFont="1" applyAlignment="1">
      <alignment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81" fillId="0" borderId="0" xfId="0" applyFont="1" applyAlignment="1">
      <alignment/>
    </xf>
    <xf numFmtId="0" fontId="74" fillId="0" borderId="0" xfId="0" applyFont="1" applyBorder="1" applyAlignment="1">
      <alignment/>
    </xf>
    <xf numFmtId="0" fontId="78" fillId="0" borderId="0" xfId="0" applyFont="1" applyBorder="1" applyAlignment="1">
      <alignment vertical="center" wrapText="1"/>
    </xf>
    <xf numFmtId="180" fontId="78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81" fillId="0" borderId="0" xfId="0" applyFont="1" applyBorder="1" applyAlignment="1">
      <alignment/>
    </xf>
    <xf numFmtId="4" fontId="74" fillId="0" borderId="0" xfId="0" applyNumberFormat="1" applyFont="1" applyBorder="1" applyAlignment="1">
      <alignment/>
    </xf>
    <xf numFmtId="180" fontId="8" fillId="0" borderId="17" xfId="53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Border="1" applyAlignment="1">
      <alignment horizontal="center" vertical="center" wrapText="1"/>
    </xf>
    <xf numFmtId="180" fontId="8" fillId="0" borderId="19" xfId="53" applyNumberFormat="1" applyFont="1" applyFill="1" applyBorder="1" applyAlignment="1" applyProtection="1">
      <alignment horizontal="center" vertical="center"/>
      <protection/>
    </xf>
    <xf numFmtId="2" fontId="74" fillId="0" borderId="0" xfId="0" applyNumberFormat="1" applyFont="1" applyBorder="1" applyAlignment="1">
      <alignment/>
    </xf>
    <xf numFmtId="180" fontId="8" fillId="0" borderId="20" xfId="53" applyNumberFormat="1" applyFont="1" applyFill="1" applyBorder="1" applyAlignment="1" applyProtection="1">
      <alignment horizontal="center" vertical="center"/>
      <protection/>
    </xf>
    <xf numFmtId="180" fontId="16" fillId="0" borderId="0" xfId="59" applyNumberFormat="1" applyFont="1">
      <alignment/>
      <protection/>
    </xf>
    <xf numFmtId="1" fontId="16" fillId="0" borderId="21" xfId="59" applyNumberFormat="1" applyFont="1" applyFill="1" applyBorder="1" applyAlignment="1">
      <alignment horizontal="center" vertical="top"/>
      <protection/>
    </xf>
    <xf numFmtId="49" fontId="16" fillId="33" borderId="22" xfId="59" applyNumberFormat="1" applyFont="1" applyFill="1" applyBorder="1" applyAlignment="1">
      <alignment horizontal="center" vertical="top"/>
      <protection/>
    </xf>
    <xf numFmtId="0" fontId="16" fillId="0" borderId="0" xfId="59" applyFont="1">
      <alignment/>
      <protection/>
    </xf>
    <xf numFmtId="0" fontId="18" fillId="0" borderId="0" xfId="59" applyFont="1">
      <alignment/>
      <protection/>
    </xf>
    <xf numFmtId="0" fontId="16" fillId="0" borderId="0" xfId="59" applyFont="1" applyFill="1">
      <alignment/>
      <protection/>
    </xf>
    <xf numFmtId="0" fontId="18" fillId="0" borderId="0" xfId="59" applyFont="1" applyFill="1">
      <alignment/>
      <protection/>
    </xf>
    <xf numFmtId="0" fontId="16" fillId="0" borderId="0" xfId="59" applyFont="1" applyAlignment="1">
      <alignment horizontal="left" vertical="distributed"/>
      <protection/>
    </xf>
    <xf numFmtId="180" fontId="16" fillId="33" borderId="0" xfId="59" applyNumberFormat="1" applyFont="1" applyFill="1">
      <alignment/>
      <protection/>
    </xf>
    <xf numFmtId="0" fontId="84" fillId="0" borderId="0" xfId="59" applyFont="1" applyAlignment="1">
      <alignment horizontal="left" vertical="distributed"/>
      <protection/>
    </xf>
    <xf numFmtId="0" fontId="84" fillId="0" borderId="0" xfId="59" applyFont="1">
      <alignment/>
      <protection/>
    </xf>
    <xf numFmtId="180" fontId="84" fillId="33" borderId="0" xfId="59" applyNumberFormat="1" applyFont="1" applyFill="1">
      <alignment/>
      <protection/>
    </xf>
    <xf numFmtId="180" fontId="84" fillId="0" borderId="0" xfId="59" applyNumberFormat="1" applyFont="1">
      <alignment/>
      <protection/>
    </xf>
    <xf numFmtId="0" fontId="85" fillId="0" borderId="0" xfId="59" applyFont="1">
      <alignment/>
      <protection/>
    </xf>
    <xf numFmtId="4" fontId="16" fillId="33" borderId="0" xfId="59" applyNumberFormat="1" applyFont="1" applyFill="1">
      <alignment/>
      <protection/>
    </xf>
    <xf numFmtId="1" fontId="16" fillId="0" borderId="23" xfId="59" applyNumberFormat="1" applyFont="1" applyFill="1" applyBorder="1" applyAlignment="1">
      <alignment horizontal="center" vertical="distributed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1" fontId="19" fillId="0" borderId="24" xfId="59" applyNumberFormat="1" applyFont="1" applyFill="1" applyBorder="1" applyAlignment="1">
      <alignment horizontal="center" vertical="top"/>
      <protection/>
    </xf>
    <xf numFmtId="180" fontId="16" fillId="0" borderId="0" xfId="59" applyNumberFormat="1" applyFont="1" applyProtection="1">
      <alignment/>
      <protection locked="0"/>
    </xf>
    <xf numFmtId="0" fontId="16" fillId="0" borderId="0" xfId="59" applyFont="1" applyProtection="1">
      <alignment/>
      <protection locked="0"/>
    </xf>
    <xf numFmtId="0" fontId="18" fillId="0" borderId="0" xfId="59" applyFont="1" applyProtection="1">
      <alignment/>
      <protection locked="0"/>
    </xf>
    <xf numFmtId="180" fontId="16" fillId="0" borderId="0" xfId="59" applyNumberFormat="1" applyFont="1" applyAlignment="1" applyProtection="1">
      <alignment/>
      <protection locked="0"/>
    </xf>
    <xf numFmtId="0" fontId="16" fillId="0" borderId="0" xfId="59" applyFont="1" applyAlignment="1" applyProtection="1">
      <alignment/>
      <protection locked="0"/>
    </xf>
    <xf numFmtId="0" fontId="18" fillId="0" borderId="0" xfId="59" applyFont="1" applyAlignment="1" applyProtection="1">
      <alignment/>
      <protection locked="0"/>
    </xf>
    <xf numFmtId="0" fontId="16" fillId="0" borderId="10" xfId="59" applyFont="1" applyBorder="1" applyAlignment="1" applyProtection="1">
      <alignment vertical="top"/>
      <protection locked="0"/>
    </xf>
    <xf numFmtId="1" fontId="16" fillId="0" borderId="10" xfId="59" applyNumberFormat="1" applyFont="1" applyBorder="1" applyAlignment="1" applyProtection="1">
      <alignment horizontal="center" vertical="top"/>
      <protection locked="0"/>
    </xf>
    <xf numFmtId="1" fontId="15" fillId="0" borderId="10" xfId="59" applyNumberFormat="1" applyFont="1" applyFill="1" applyBorder="1" applyAlignment="1">
      <alignment horizontal="center" vertical="distributed" wrapText="1"/>
      <protection/>
    </xf>
    <xf numFmtId="1" fontId="15" fillId="0" borderId="10" xfId="59" applyNumberFormat="1" applyFont="1" applyFill="1" applyBorder="1" applyAlignment="1">
      <alignment horizontal="center" vertical="center" wrapText="1"/>
      <protection/>
    </xf>
    <xf numFmtId="0" fontId="15" fillId="0" borderId="10" xfId="59" applyFont="1" applyBorder="1" applyAlignment="1">
      <alignment horizontal="center" vertical="center" wrapText="1"/>
      <protection/>
    </xf>
    <xf numFmtId="180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20" fillId="0" borderId="0" xfId="59" applyFont="1">
      <alignment/>
      <protection/>
    </xf>
    <xf numFmtId="0" fontId="11" fillId="0" borderId="10" xfId="59" applyFont="1" applyBorder="1" applyAlignment="1">
      <alignment vertical="top" wrapText="1"/>
      <protection/>
    </xf>
    <xf numFmtId="1" fontId="11" fillId="0" borderId="10" xfId="59" applyNumberFormat="1" applyFont="1" applyBorder="1" applyAlignment="1">
      <alignment horizontal="center" vertical="top"/>
      <protection/>
    </xf>
    <xf numFmtId="180" fontId="11" fillId="33" borderId="10" xfId="59" applyNumberFormat="1" applyFont="1" applyFill="1" applyBorder="1" applyAlignment="1">
      <alignment horizontal="right" vertical="top"/>
      <protection/>
    </xf>
    <xf numFmtId="0" fontId="11" fillId="0" borderId="10" xfId="59" applyFont="1" applyBorder="1" applyAlignment="1" applyProtection="1">
      <alignment horizontal="left" vertical="distributed"/>
      <protection locked="0"/>
    </xf>
    <xf numFmtId="0" fontId="11" fillId="0" borderId="10" xfId="59" applyFont="1" applyBorder="1" applyAlignment="1" applyProtection="1">
      <alignment horizontal="center"/>
      <protection locked="0"/>
    </xf>
    <xf numFmtId="0" fontId="11" fillId="0" borderId="10" xfId="59" applyFont="1" applyBorder="1" applyAlignment="1">
      <alignment horizontal="left" vertical="distributed"/>
      <protection/>
    </xf>
    <xf numFmtId="0" fontId="11" fillId="0" borderId="10" xfId="59" applyFont="1" applyBorder="1" applyAlignment="1">
      <alignment horizontal="center"/>
      <protection/>
    </xf>
    <xf numFmtId="2" fontId="86" fillId="0" borderId="10" xfId="0" applyNumberFormat="1" applyFont="1" applyFill="1" applyBorder="1" applyAlignment="1">
      <alignment horizontal="center" vertical="center" wrapText="1"/>
    </xf>
    <xf numFmtId="2" fontId="87" fillId="0" borderId="10" xfId="0" applyNumberFormat="1" applyFont="1" applyBorder="1" applyAlignment="1">
      <alignment horizontal="left" wrapText="1"/>
    </xf>
    <xf numFmtId="1" fontId="87" fillId="0" borderId="10" xfId="0" applyNumberFormat="1" applyFont="1" applyBorder="1" applyAlignment="1">
      <alignment horizontal="center" wrapText="1"/>
    </xf>
    <xf numFmtId="0" fontId="86" fillId="0" borderId="10" xfId="0" applyNumberFormat="1" applyFont="1" applyFill="1" applyBorder="1" applyAlignment="1">
      <alignment horizontal="center" vertical="center" wrapText="1"/>
    </xf>
    <xf numFmtId="180" fontId="8" fillId="0" borderId="10" xfId="53" applyNumberFormat="1" applyFont="1" applyFill="1" applyBorder="1" applyAlignment="1" applyProtection="1">
      <alignment horizontal="right" vertical="center"/>
      <protection/>
    </xf>
    <xf numFmtId="180" fontId="4" fillId="0" borderId="10" xfId="53" applyNumberFormat="1" applyFont="1" applyFill="1" applyBorder="1" applyAlignment="1" applyProtection="1">
      <alignment horizontal="right" vertical="center"/>
      <protection/>
    </xf>
    <xf numFmtId="2" fontId="88" fillId="0" borderId="10" xfId="0" applyNumberFormat="1" applyFont="1" applyBorder="1" applyAlignment="1">
      <alignment horizontal="left" wrapText="1"/>
    </xf>
    <xf numFmtId="1" fontId="88" fillId="0" borderId="10" xfId="0" applyNumberFormat="1" applyFont="1" applyBorder="1" applyAlignment="1">
      <alignment horizontal="center" wrapText="1"/>
    </xf>
    <xf numFmtId="0" fontId="74" fillId="0" borderId="0" xfId="0" applyFont="1" applyAlignment="1">
      <alignment horizontal="right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180" fontId="4" fillId="12" borderId="19" xfId="53" applyNumberFormat="1" applyFont="1" applyFill="1" applyBorder="1" applyAlignment="1" applyProtection="1">
      <alignment horizontal="center" vertical="center"/>
      <protection/>
    </xf>
    <xf numFmtId="0" fontId="78" fillId="0" borderId="25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180" fontId="19" fillId="0" borderId="24" xfId="59" applyNumberFormat="1" applyFont="1" applyFill="1" applyBorder="1" applyAlignment="1">
      <alignment horizontal="right" vertical="center" wrapText="1" indent="1"/>
      <protection/>
    </xf>
    <xf numFmtId="180" fontId="74" fillId="0" borderId="0" xfId="0" applyNumberFormat="1" applyFont="1" applyBorder="1" applyAlignment="1">
      <alignment/>
    </xf>
    <xf numFmtId="0" fontId="82" fillId="0" borderId="0" xfId="0" applyFont="1" applyAlignment="1">
      <alignment horizontal="left"/>
    </xf>
    <xf numFmtId="0" fontId="76" fillId="0" borderId="10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0" fontId="9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8" fillId="0" borderId="26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91" fillId="0" borderId="0" xfId="0" applyFont="1" applyAlignment="1">
      <alignment horizontal="center" vertical="center" wrapText="1"/>
    </xf>
    <xf numFmtId="0" fontId="80" fillId="12" borderId="13" xfId="0" applyFont="1" applyFill="1" applyBorder="1" applyAlignment="1">
      <alignment horizontal="left" vertical="center" wrapText="1"/>
    </xf>
    <xf numFmtId="0" fontId="80" fillId="12" borderId="29" xfId="0" applyFont="1" applyFill="1" applyBorder="1" applyAlignment="1">
      <alignment horizontal="left" vertical="center" wrapText="1"/>
    </xf>
    <xf numFmtId="0" fontId="80" fillId="12" borderId="30" xfId="0" applyFont="1" applyFill="1" applyBorder="1" applyAlignment="1">
      <alignment horizontal="left" vertical="center" wrapText="1"/>
    </xf>
    <xf numFmtId="0" fontId="74" fillId="0" borderId="15" xfId="0" applyFont="1" applyBorder="1" applyAlignment="1">
      <alignment horizontal="left" wrapText="1"/>
    </xf>
    <xf numFmtId="1" fontId="13" fillId="0" borderId="31" xfId="59" applyNumberFormat="1" applyFont="1" applyFill="1" applyBorder="1" applyAlignment="1" applyProtection="1">
      <alignment horizontal="center" vertical="distributed"/>
      <protection locked="0"/>
    </xf>
    <xf numFmtId="1" fontId="13" fillId="0" borderId="32" xfId="59" applyNumberFormat="1" applyFont="1" applyFill="1" applyBorder="1" applyAlignment="1" applyProtection="1">
      <alignment horizontal="center" vertical="distributed"/>
      <protection locked="0"/>
    </xf>
    <xf numFmtId="1" fontId="13" fillId="0" borderId="33" xfId="59" applyNumberFormat="1" applyFont="1" applyFill="1" applyBorder="1" applyAlignment="1" applyProtection="1">
      <alignment horizontal="center" vertical="distributed"/>
      <protection locked="0"/>
    </xf>
    <xf numFmtId="0" fontId="15" fillId="0" borderId="0" xfId="59" applyFont="1" applyAlignment="1">
      <alignment horizontal="center" wrapText="1"/>
      <protection/>
    </xf>
    <xf numFmtId="0" fontId="15" fillId="0" borderId="0" xfId="59" applyFont="1" applyAlignment="1">
      <alignment horizontal="center"/>
      <protection/>
    </xf>
    <xf numFmtId="0" fontId="17" fillId="0" borderId="0" xfId="59" applyFont="1" applyAlignment="1">
      <alignment horizontal="center" vertical="distributed"/>
      <protection/>
    </xf>
    <xf numFmtId="0" fontId="21" fillId="0" borderId="0" xfId="59" applyFont="1" applyAlignment="1">
      <alignment horizontal="center" vertical="distributed"/>
      <protection/>
    </xf>
    <xf numFmtId="0" fontId="17" fillId="0" borderId="34" xfId="59" applyFont="1" applyBorder="1" applyAlignment="1">
      <alignment horizontal="right" vertical="distributed"/>
      <protection/>
    </xf>
    <xf numFmtId="1" fontId="13" fillId="0" borderId="35" xfId="59" applyNumberFormat="1" applyFont="1" applyFill="1" applyBorder="1" applyAlignment="1">
      <alignment horizontal="center" vertical="distributed"/>
      <protection/>
    </xf>
    <xf numFmtId="1" fontId="13" fillId="0" borderId="29" xfId="59" applyNumberFormat="1" applyFont="1" applyFill="1" applyBorder="1" applyAlignment="1">
      <alignment horizontal="center" vertical="distributed"/>
      <protection/>
    </xf>
    <xf numFmtId="1" fontId="13" fillId="0" borderId="36" xfId="59" applyNumberFormat="1" applyFont="1" applyFill="1" applyBorder="1" applyAlignment="1">
      <alignment horizontal="center" vertical="distributed"/>
      <protection/>
    </xf>
    <xf numFmtId="0" fontId="92" fillId="0" borderId="0" xfId="0" applyFont="1" applyAlignment="1">
      <alignment horizontal="center"/>
    </xf>
    <xf numFmtId="0" fontId="80" fillId="0" borderId="27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180" fontId="16" fillId="0" borderId="39" xfId="53" applyNumberFormat="1" applyFont="1" applyFill="1" applyBorder="1" applyAlignment="1" applyProtection="1">
      <alignment horizontal="center" vertical="center"/>
      <protection/>
    </xf>
    <xf numFmtId="180" fontId="16" fillId="0" borderId="40" xfId="53" applyNumberFormat="1" applyFont="1" applyFill="1" applyBorder="1" applyAlignment="1" applyProtection="1">
      <alignment horizontal="center" vertical="center"/>
      <protection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91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/>
    </xf>
    <xf numFmtId="0" fontId="80" fillId="0" borderId="26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wrapText="1"/>
    </xf>
    <xf numFmtId="0" fontId="77" fillId="0" borderId="15" xfId="0" applyFont="1" applyBorder="1" applyAlignment="1">
      <alignment horizontal="left" wrapText="1"/>
    </xf>
    <xf numFmtId="0" fontId="78" fillId="0" borderId="26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 vertical="center" wrapText="1"/>
    </xf>
    <xf numFmtId="14" fontId="14" fillId="0" borderId="28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tabSelected="1" view="pageBreakPreview" zoomScale="145" zoomScaleSheetLayoutView="145" zoomScalePageLayoutView="0" workbookViewId="0" topLeftCell="A1">
      <selection activeCell="C49" sqref="C49:C51"/>
    </sheetView>
  </sheetViews>
  <sheetFormatPr defaultColWidth="9.140625" defaultRowHeight="15"/>
  <cols>
    <col min="1" max="1" width="64.57421875" style="1" customWidth="1"/>
    <col min="2" max="3" width="30.28125" style="1" customWidth="1"/>
    <col min="4" max="4" width="8.140625" style="1" customWidth="1"/>
    <col min="5" max="16384" width="9.140625" style="1" customWidth="1"/>
  </cols>
  <sheetData>
    <row r="2" spans="1:3" ht="15.75">
      <c r="A2" s="99" t="s">
        <v>0</v>
      </c>
      <c r="B2" s="99"/>
      <c r="C2" s="99"/>
    </row>
    <row r="3" spans="1:3" ht="15.75">
      <c r="A3" s="99" t="s">
        <v>163</v>
      </c>
      <c r="B3" s="99"/>
      <c r="C3" s="99"/>
    </row>
    <row r="4" spans="1:3" ht="15.75">
      <c r="A4" s="100" t="s">
        <v>179</v>
      </c>
      <c r="B4" s="100"/>
      <c r="C4" s="100"/>
    </row>
    <row r="5" ht="15.75" customHeight="1">
      <c r="B5" s="4"/>
    </row>
    <row r="6" spans="1:3" s="3" customFormat="1" ht="20.25">
      <c r="A6" s="101" t="s">
        <v>9</v>
      </c>
      <c r="B6" s="103" t="s">
        <v>1</v>
      </c>
      <c r="C6" s="104"/>
    </row>
    <row r="7" spans="1:3" s="3" customFormat="1" ht="28.5" customHeight="1">
      <c r="A7" s="102"/>
      <c r="B7" s="6" t="s">
        <v>2</v>
      </c>
      <c r="C7" s="6" t="s">
        <v>3</v>
      </c>
    </row>
    <row r="8" spans="1:3" s="3" customFormat="1" ht="38.25" customHeight="1">
      <c r="A8" s="7" t="s">
        <v>10</v>
      </c>
      <c r="B8" s="15">
        <v>726002641.3405302</v>
      </c>
      <c r="C8" s="15">
        <v>482838575.64527</v>
      </c>
    </row>
    <row r="9" spans="1:3" ht="18.75">
      <c r="A9" s="2"/>
      <c r="B9" s="5"/>
      <c r="C9" s="5"/>
    </row>
    <row r="10" spans="2:3" s="18" customFormat="1" ht="15">
      <c r="B10" s="94"/>
      <c r="C10" s="94"/>
    </row>
    <row r="11" spans="1:4" s="30" customFormat="1" ht="18" customHeight="1">
      <c r="A11" s="28"/>
      <c r="B11" s="14"/>
      <c r="C11" s="14"/>
      <c r="D11" s="29"/>
    </row>
    <row r="12" spans="2:3" s="27" customFormat="1" ht="15">
      <c r="B12" s="32"/>
      <c r="C12" s="32"/>
    </row>
    <row r="13" spans="2:3" s="27" customFormat="1" ht="15">
      <c r="B13" s="36"/>
      <c r="C13" s="36"/>
    </row>
    <row r="14" s="27" customFormat="1" ht="15">
      <c r="C14" s="32"/>
    </row>
    <row r="15" s="27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984251968503937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120" zoomScaleSheetLayoutView="120" zoomScalePageLayoutView="0" workbookViewId="0" topLeftCell="A1">
      <selection activeCell="C49" sqref="C49:C51"/>
    </sheetView>
  </sheetViews>
  <sheetFormatPr defaultColWidth="9.140625" defaultRowHeight="15"/>
  <cols>
    <col min="1" max="1" width="68.57421875" style="1" customWidth="1"/>
    <col min="2" max="3" width="19.8515625" style="1" customWidth="1"/>
    <col min="4" max="4" width="31.57421875" style="1" customWidth="1"/>
    <col min="5" max="5" width="13.57421875" style="5" customWidth="1"/>
    <col min="6" max="6" width="13.57421875" style="1" bestFit="1" customWidth="1"/>
    <col min="7" max="16384" width="9.140625" style="1" customWidth="1"/>
  </cols>
  <sheetData>
    <row r="1" spans="1:4" ht="20.25">
      <c r="A1" s="105" t="s">
        <v>11</v>
      </c>
      <c r="B1" s="105"/>
      <c r="C1" s="105"/>
      <c r="D1" s="105"/>
    </row>
    <row r="2" spans="1:4" ht="20.25">
      <c r="A2" s="106" t="s">
        <v>146</v>
      </c>
      <c r="B2" s="106"/>
      <c r="C2" s="106"/>
      <c r="D2" s="106"/>
    </row>
    <row r="3" spans="1:4" ht="20.25">
      <c r="A3" s="106" t="s">
        <v>180</v>
      </c>
      <c r="B3" s="106"/>
      <c r="C3" s="106"/>
      <c r="D3" s="106"/>
    </row>
    <row r="4" ht="15.75" thickBot="1">
      <c r="D4" s="85" t="s">
        <v>144</v>
      </c>
    </row>
    <row r="5" spans="1:4" ht="42.75" customHeight="1" thickBot="1">
      <c r="A5" s="89" t="s">
        <v>147</v>
      </c>
      <c r="B5" s="89" t="s">
        <v>148</v>
      </c>
      <c r="C5" s="89" t="s">
        <v>162</v>
      </c>
      <c r="D5" s="90" t="s">
        <v>145</v>
      </c>
    </row>
    <row r="6" spans="1:4" ht="18.75" customHeight="1" thickBot="1">
      <c r="A6" s="89">
        <v>1</v>
      </c>
      <c r="B6" s="91">
        <v>2</v>
      </c>
      <c r="C6" s="91">
        <v>3</v>
      </c>
      <c r="D6" s="90">
        <v>4</v>
      </c>
    </row>
    <row r="7" spans="1:6" ht="19.5" thickBot="1">
      <c r="A7" s="107" t="s">
        <v>164</v>
      </c>
      <c r="B7" s="108"/>
      <c r="C7" s="109"/>
      <c r="D7" s="88">
        <v>482838575.64527</v>
      </c>
      <c r="F7" s="5"/>
    </row>
    <row r="8" spans="1:5" ht="24">
      <c r="A8" s="8" t="s">
        <v>149</v>
      </c>
      <c r="B8" s="86">
        <v>14060000</v>
      </c>
      <c r="C8" s="86" t="s">
        <v>160</v>
      </c>
      <c r="D8" s="37">
        <v>148173940.90748</v>
      </c>
      <c r="E8" s="1"/>
    </row>
    <row r="9" spans="1:5" ht="15">
      <c r="A9" s="8" t="s">
        <v>150</v>
      </c>
      <c r="B9" s="86">
        <v>11010000</v>
      </c>
      <c r="C9" s="86" t="s">
        <v>160</v>
      </c>
      <c r="D9" s="37">
        <v>91245710.42258</v>
      </c>
      <c r="E9" s="1"/>
    </row>
    <row r="10" spans="1:5" ht="15">
      <c r="A10" s="8" t="s">
        <v>152</v>
      </c>
      <c r="B10" s="86">
        <v>11020000</v>
      </c>
      <c r="C10" s="86" t="s">
        <v>160</v>
      </c>
      <c r="D10" s="37">
        <v>86772813.25828</v>
      </c>
      <c r="E10" s="1"/>
    </row>
    <row r="11" spans="1:5" ht="15">
      <c r="A11" s="8" t="s">
        <v>153</v>
      </c>
      <c r="B11" s="86">
        <v>13030000</v>
      </c>
      <c r="C11" s="86" t="s">
        <v>160</v>
      </c>
      <c r="D11" s="37">
        <v>54207125.80946</v>
      </c>
      <c r="E11" s="1"/>
    </row>
    <row r="12" spans="1:5" ht="15">
      <c r="A12" s="8" t="s">
        <v>151</v>
      </c>
      <c r="B12" s="86">
        <v>14020000</v>
      </c>
      <c r="C12" s="86" t="s">
        <v>160</v>
      </c>
      <c r="D12" s="37">
        <v>33915214.82824</v>
      </c>
      <c r="E12" s="1"/>
    </row>
    <row r="13" spans="1:5" ht="17.25" customHeight="1">
      <c r="A13" s="8" t="s">
        <v>154</v>
      </c>
      <c r="B13" s="86">
        <v>14030000</v>
      </c>
      <c r="C13" s="86" t="s">
        <v>160</v>
      </c>
      <c r="D13" s="37">
        <v>15905784.12803</v>
      </c>
      <c r="E13" s="1"/>
    </row>
    <row r="14" spans="1:5" ht="15.75" thickBot="1">
      <c r="A14" s="25" t="s">
        <v>155</v>
      </c>
      <c r="B14" s="87">
        <v>19010000</v>
      </c>
      <c r="C14" s="87" t="s">
        <v>160</v>
      </c>
      <c r="D14" s="33">
        <v>2355162.94912</v>
      </c>
      <c r="E14" s="1"/>
    </row>
    <row r="15" spans="1:4" ht="19.5" thickBot="1">
      <c r="A15" s="107" t="s">
        <v>165</v>
      </c>
      <c r="B15" s="108"/>
      <c r="C15" s="109"/>
      <c r="D15" s="88">
        <v>243164065.69526</v>
      </c>
    </row>
    <row r="16" spans="1:4" ht="15">
      <c r="A16" s="8" t="s">
        <v>150</v>
      </c>
      <c r="B16" s="86">
        <v>11010000</v>
      </c>
      <c r="C16" s="86" t="s">
        <v>161</v>
      </c>
      <c r="D16" s="37">
        <v>163824430.64493</v>
      </c>
    </row>
    <row r="17" spans="1:4" ht="15">
      <c r="A17" s="8" t="s">
        <v>156</v>
      </c>
      <c r="B17" s="86">
        <v>18050000</v>
      </c>
      <c r="C17" s="86" t="s">
        <v>161</v>
      </c>
      <c r="D17" s="37">
        <v>30880831.3495</v>
      </c>
    </row>
    <row r="18" spans="1:4" ht="15">
      <c r="A18" s="8" t="s">
        <v>157</v>
      </c>
      <c r="B18" s="86">
        <v>18010000</v>
      </c>
      <c r="C18" s="86" t="s">
        <v>161</v>
      </c>
      <c r="D18" s="37">
        <v>23117561.75989</v>
      </c>
    </row>
    <row r="19" spans="1:4" ht="15">
      <c r="A19" s="8" t="s">
        <v>159</v>
      </c>
      <c r="B19" s="86">
        <v>18030000</v>
      </c>
      <c r="C19" s="86" t="s">
        <v>161</v>
      </c>
      <c r="D19" s="37">
        <v>126895.95913</v>
      </c>
    </row>
    <row r="20" spans="1:4" ht="15">
      <c r="A20" s="8" t="s">
        <v>158</v>
      </c>
      <c r="B20" s="86">
        <v>18020000</v>
      </c>
      <c r="C20" s="86" t="s">
        <v>161</v>
      </c>
      <c r="D20" s="37">
        <v>65351.24456</v>
      </c>
    </row>
  </sheetData>
  <sheetProtection/>
  <mergeCells count="5">
    <mergeCell ref="A1:D1"/>
    <mergeCell ref="A2:D2"/>
    <mergeCell ref="A3:D3"/>
    <mergeCell ref="A7:C7"/>
    <mergeCell ref="A15:C15"/>
  </mergeCells>
  <printOptions horizontalCentered="1"/>
  <pageMargins left="0.1968503937007874" right="0.15748031496062992" top="0.2755905511811024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BreakPreview" zoomScaleSheetLayoutView="100" zoomScalePageLayoutView="0" workbookViewId="0" topLeftCell="A18">
      <selection activeCell="C49" sqref="C49:C51"/>
    </sheetView>
  </sheetViews>
  <sheetFormatPr defaultColWidth="9.140625" defaultRowHeight="15"/>
  <cols>
    <col min="1" max="1" width="36.7109375" style="1" customWidth="1"/>
    <col min="2" max="2" width="14.421875" style="1" customWidth="1"/>
    <col min="3" max="3" width="24.57421875" style="1" customWidth="1"/>
    <col min="4" max="4" width="13.57421875" style="5" customWidth="1"/>
    <col min="5" max="5" width="9.140625" style="1" customWidth="1"/>
    <col min="6" max="6" width="13.8515625" style="1" customWidth="1"/>
    <col min="7" max="16384" width="9.140625" style="1" customWidth="1"/>
  </cols>
  <sheetData>
    <row r="1" spans="1:3" ht="42.75" customHeight="1">
      <c r="A1" s="105" t="s">
        <v>11</v>
      </c>
      <c r="B1" s="105"/>
      <c r="C1" s="105"/>
    </row>
    <row r="2" spans="1:3" ht="98.25" customHeight="1">
      <c r="A2" s="106" t="s">
        <v>181</v>
      </c>
      <c r="B2" s="106"/>
      <c r="C2" s="106"/>
    </row>
    <row r="3" ht="15">
      <c r="C3" s="85" t="s">
        <v>21</v>
      </c>
    </row>
    <row r="4" spans="1:3" ht="58.5" customHeight="1">
      <c r="A4" s="77" t="s">
        <v>110</v>
      </c>
      <c r="B4" s="77" t="s">
        <v>111</v>
      </c>
      <c r="C4" s="77" t="s">
        <v>143</v>
      </c>
    </row>
    <row r="5" spans="1:4" ht="20.25" customHeight="1">
      <c r="A5" s="80">
        <v>1</v>
      </c>
      <c r="B5" s="80">
        <v>2</v>
      </c>
      <c r="C5" s="80">
        <v>3</v>
      </c>
      <c r="D5" s="1"/>
    </row>
    <row r="6" spans="1:4" ht="21.75" customHeight="1">
      <c r="A6" s="78" t="s">
        <v>112</v>
      </c>
      <c r="B6" s="79">
        <v>2</v>
      </c>
      <c r="C6" s="81">
        <v>5561528.90117</v>
      </c>
      <c r="D6" s="1"/>
    </row>
    <row r="7" spans="1:4" ht="21.75" customHeight="1">
      <c r="A7" s="78" t="s">
        <v>113</v>
      </c>
      <c r="B7" s="79">
        <v>3</v>
      </c>
      <c r="C7" s="81">
        <v>3968334.12771</v>
      </c>
      <c r="D7" s="1"/>
    </row>
    <row r="8" spans="1:4" ht="21.75" customHeight="1">
      <c r="A8" s="78" t="s">
        <v>114</v>
      </c>
      <c r="B8" s="79">
        <v>4</v>
      </c>
      <c r="C8" s="81">
        <v>20736722.52763</v>
      </c>
      <c r="D8" s="1"/>
    </row>
    <row r="9" spans="1:4" ht="21.75" customHeight="1">
      <c r="A9" s="78" t="s">
        <v>115</v>
      </c>
      <c r="B9" s="79">
        <v>5</v>
      </c>
      <c r="C9" s="81">
        <v>6733303.29118</v>
      </c>
      <c r="D9" s="1"/>
    </row>
    <row r="10" spans="1:8" s="26" customFormat="1" ht="21.75" customHeight="1">
      <c r="A10" s="78" t="s">
        <v>116</v>
      </c>
      <c r="B10" s="79">
        <v>6</v>
      </c>
      <c r="C10" s="81">
        <v>4281331.82408</v>
      </c>
      <c r="E10" s="1"/>
      <c r="G10" s="1"/>
      <c r="H10" s="1"/>
    </row>
    <row r="11" spans="1:5" ht="21.75" customHeight="1">
      <c r="A11" s="78" t="s">
        <v>117</v>
      </c>
      <c r="B11" s="79">
        <v>7</v>
      </c>
      <c r="C11" s="81">
        <v>2737624.34335</v>
      </c>
      <c r="D11" s="1"/>
      <c r="E11" s="26"/>
    </row>
    <row r="12" spans="1:4" ht="21.75" customHeight="1">
      <c r="A12" s="78" t="s">
        <v>118</v>
      </c>
      <c r="B12" s="79">
        <v>8</v>
      </c>
      <c r="C12" s="81">
        <v>6060418.83999</v>
      </c>
      <c r="D12" s="1"/>
    </row>
    <row r="13" spans="1:4" ht="21.75" customHeight="1">
      <c r="A13" s="78" t="s">
        <v>119</v>
      </c>
      <c r="B13" s="79">
        <v>9</v>
      </c>
      <c r="C13" s="81">
        <v>7857306.27274</v>
      </c>
      <c r="D13" s="1"/>
    </row>
    <row r="14" spans="1:4" ht="21.75" customHeight="1">
      <c r="A14" s="78" t="s">
        <v>120</v>
      </c>
      <c r="B14" s="79">
        <v>10</v>
      </c>
      <c r="C14" s="81">
        <v>10046392.38387</v>
      </c>
      <c r="D14" s="1"/>
    </row>
    <row r="15" spans="1:4" ht="21.75" customHeight="1">
      <c r="A15" s="78" t="s">
        <v>121</v>
      </c>
      <c r="B15" s="79">
        <v>11</v>
      </c>
      <c r="C15" s="81">
        <v>3008520.69115</v>
      </c>
      <c r="D15" s="1"/>
    </row>
    <row r="16" spans="1:4" ht="21.75" customHeight="1">
      <c r="A16" s="78" t="s">
        <v>122</v>
      </c>
      <c r="B16" s="79">
        <v>12</v>
      </c>
      <c r="C16" s="81">
        <v>1329202.71068</v>
      </c>
      <c r="D16" s="1"/>
    </row>
    <row r="17" spans="1:4" ht="21.75" customHeight="1">
      <c r="A17" s="78" t="s">
        <v>123</v>
      </c>
      <c r="B17" s="79">
        <v>13</v>
      </c>
      <c r="C17" s="81">
        <v>14640460.74397</v>
      </c>
      <c r="D17" s="1"/>
    </row>
    <row r="18" spans="1:4" ht="21.75" customHeight="1">
      <c r="A18" s="78" t="s">
        <v>124</v>
      </c>
      <c r="B18" s="79">
        <v>14</v>
      </c>
      <c r="C18" s="81">
        <v>3712766.55518</v>
      </c>
      <c r="D18" s="1"/>
    </row>
    <row r="19" spans="1:4" ht="21.75" customHeight="1">
      <c r="A19" s="78" t="s">
        <v>125</v>
      </c>
      <c r="B19" s="79">
        <v>15</v>
      </c>
      <c r="C19" s="81">
        <v>8404403.27507</v>
      </c>
      <c r="D19" s="1"/>
    </row>
    <row r="20" spans="1:4" ht="21.75" customHeight="1">
      <c r="A20" s="78" t="s">
        <v>126</v>
      </c>
      <c r="B20" s="79">
        <v>16</v>
      </c>
      <c r="C20" s="81">
        <v>31026295.88914</v>
      </c>
      <c r="D20" s="1"/>
    </row>
    <row r="21" spans="1:4" ht="21.75" customHeight="1">
      <c r="A21" s="78" t="s">
        <v>127</v>
      </c>
      <c r="B21" s="79">
        <v>17</v>
      </c>
      <c r="C21" s="81">
        <v>3196588.53913</v>
      </c>
      <c r="D21" s="1"/>
    </row>
    <row r="22" spans="1:4" ht="21.75" customHeight="1">
      <c r="A22" s="78" t="s">
        <v>128</v>
      </c>
      <c r="B22" s="79">
        <v>18</v>
      </c>
      <c r="C22" s="81">
        <v>6416634.1287</v>
      </c>
      <c r="D22" s="1"/>
    </row>
    <row r="23" spans="1:4" ht="21.75" customHeight="1">
      <c r="A23" s="78" t="s">
        <v>129</v>
      </c>
      <c r="B23" s="79">
        <v>19</v>
      </c>
      <c r="C23" s="81">
        <v>2561252.282</v>
      </c>
      <c r="D23" s="1"/>
    </row>
    <row r="24" spans="1:4" ht="21.75" customHeight="1">
      <c r="A24" s="78" t="s">
        <v>130</v>
      </c>
      <c r="B24" s="79">
        <v>20</v>
      </c>
      <c r="C24" s="81">
        <v>21972935.64735</v>
      </c>
      <c r="D24" s="1"/>
    </row>
    <row r="25" spans="1:4" ht="21.75" customHeight="1">
      <c r="A25" s="78" t="s">
        <v>131</v>
      </c>
      <c r="B25" s="79">
        <v>21</v>
      </c>
      <c r="C25" s="81">
        <v>1288265.94768</v>
      </c>
      <c r="D25" s="1"/>
    </row>
    <row r="26" spans="1:4" ht="21.75" customHeight="1">
      <c r="A26" s="78" t="s">
        <v>132</v>
      </c>
      <c r="B26" s="79">
        <v>22</v>
      </c>
      <c r="C26" s="81">
        <v>3983894.17778</v>
      </c>
      <c r="D26" s="1"/>
    </row>
    <row r="27" spans="1:4" ht="21.75" customHeight="1">
      <c r="A27" s="78" t="s">
        <v>133</v>
      </c>
      <c r="B27" s="79">
        <v>23</v>
      </c>
      <c r="C27" s="81">
        <v>4895814.87131</v>
      </c>
      <c r="D27" s="1"/>
    </row>
    <row r="28" spans="1:4" ht="21.75" customHeight="1">
      <c r="A28" s="78" t="s">
        <v>134</v>
      </c>
      <c r="B28" s="79">
        <v>24</v>
      </c>
      <c r="C28" s="81">
        <v>1971096.17963</v>
      </c>
      <c r="D28" s="1"/>
    </row>
    <row r="29" spans="1:4" ht="21.75" customHeight="1">
      <c r="A29" s="78" t="s">
        <v>135</v>
      </c>
      <c r="B29" s="79">
        <v>25</v>
      </c>
      <c r="C29" s="81">
        <v>3719910.88968</v>
      </c>
      <c r="D29" s="1"/>
    </row>
    <row r="30" spans="1:4" ht="21.75" customHeight="1">
      <c r="A30" s="78" t="s">
        <v>136</v>
      </c>
      <c r="B30" s="79">
        <v>26</v>
      </c>
      <c r="C30" s="81">
        <v>64142367.51801</v>
      </c>
      <c r="D30" s="1"/>
    </row>
    <row r="31" spans="1:4" ht="31.5" customHeight="1">
      <c r="A31" s="78" t="s">
        <v>172</v>
      </c>
      <c r="B31" s="79">
        <v>31</v>
      </c>
      <c r="C31" s="81">
        <v>164600546.76049</v>
      </c>
      <c r="D31" s="1"/>
    </row>
    <row r="32" spans="1:4" ht="31.5" customHeight="1">
      <c r="A32" s="78" t="s">
        <v>173</v>
      </c>
      <c r="B32" s="79">
        <v>32</v>
      </c>
      <c r="C32" s="81">
        <v>20257003.29413</v>
      </c>
      <c r="D32" s="1"/>
    </row>
    <row r="33" spans="1:4" ht="31.5" customHeight="1">
      <c r="A33" s="78" t="s">
        <v>174</v>
      </c>
      <c r="B33" s="79">
        <v>33</v>
      </c>
      <c r="C33" s="81">
        <v>7685360.35651</v>
      </c>
      <c r="D33" s="1"/>
    </row>
    <row r="34" spans="1:4" ht="31.5" customHeight="1">
      <c r="A34" s="78" t="s">
        <v>175</v>
      </c>
      <c r="B34" s="79">
        <v>34</v>
      </c>
      <c r="C34" s="81">
        <v>-1244317.85952</v>
      </c>
      <c r="D34" s="1"/>
    </row>
    <row r="35" spans="1:4" ht="31.5" customHeight="1">
      <c r="A35" s="78" t="s">
        <v>176</v>
      </c>
      <c r="B35" s="79">
        <v>35</v>
      </c>
      <c r="C35" s="81">
        <v>47281598.44962</v>
      </c>
      <c r="D35" s="1"/>
    </row>
    <row r="36" spans="1:4" ht="27.75" customHeight="1">
      <c r="A36" s="83" t="s">
        <v>137</v>
      </c>
      <c r="B36" s="84"/>
      <c r="C36" s="82">
        <v>482838575.64527</v>
      </c>
      <c r="D36" s="1"/>
    </row>
    <row r="37" spans="1:3" ht="30.75" customHeight="1">
      <c r="A37" s="110" t="s">
        <v>182</v>
      </c>
      <c r="B37" s="110"/>
      <c r="C37" s="110"/>
    </row>
    <row r="42" ht="15">
      <c r="C42" s="5"/>
    </row>
    <row r="44" ht="15">
      <c r="C44" s="82"/>
    </row>
  </sheetData>
  <sheetProtection/>
  <mergeCells count="3">
    <mergeCell ref="A2:C2"/>
    <mergeCell ref="A1:C1"/>
    <mergeCell ref="A37:C37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tabSelected="1" view="pageBreakPreview" zoomScale="80" zoomScaleNormal="60" zoomScaleSheetLayoutView="80" zoomScalePageLayoutView="0" workbookViewId="0" topLeftCell="A1">
      <selection activeCell="C49" sqref="C49:C51"/>
    </sheetView>
  </sheetViews>
  <sheetFormatPr defaultColWidth="15.8515625" defaultRowHeight="15"/>
  <cols>
    <col min="1" max="1" width="98.140625" style="45" customWidth="1"/>
    <col min="2" max="2" width="11.140625" style="41" customWidth="1"/>
    <col min="3" max="3" width="27.00390625" style="52" customWidth="1"/>
    <col min="4" max="5" width="15.8515625" style="38" customWidth="1"/>
    <col min="6" max="207" width="15.8515625" style="41" customWidth="1"/>
    <col min="208" max="16384" width="15.8515625" style="42" customWidth="1"/>
  </cols>
  <sheetData>
    <row r="1" spans="1:207" s="69" customFormat="1" ht="54" customHeight="1">
      <c r="A1" s="114" t="s">
        <v>166</v>
      </c>
      <c r="B1" s="115"/>
      <c r="C1" s="115"/>
      <c r="D1" s="67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</row>
    <row r="2" spans="1:207" s="69" customFormat="1" ht="20.25" customHeight="1">
      <c r="A2" s="116" t="s">
        <v>23</v>
      </c>
      <c r="B2" s="116"/>
      <c r="C2" s="116"/>
      <c r="D2" s="67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</row>
    <row r="3" spans="1:207" s="69" customFormat="1" ht="20.25" customHeight="1">
      <c r="A3" s="117" t="s">
        <v>183</v>
      </c>
      <c r="B3" s="117"/>
      <c r="C3" s="117"/>
      <c r="D3" s="67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</row>
    <row r="4" spans="1:207" s="69" customFormat="1" ht="20.25" customHeight="1">
      <c r="A4" s="116" t="s">
        <v>24</v>
      </c>
      <c r="B4" s="116"/>
      <c r="C4" s="116"/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</row>
    <row r="5" spans="1:3" ht="26.25" customHeight="1">
      <c r="A5" s="118" t="s">
        <v>21</v>
      </c>
      <c r="B5" s="118"/>
      <c r="C5" s="118"/>
    </row>
    <row r="6" spans="1:207" s="69" customFormat="1" ht="74.25" customHeight="1">
      <c r="A6" s="64" t="s">
        <v>25</v>
      </c>
      <c r="B6" s="65" t="s">
        <v>26</v>
      </c>
      <c r="C6" s="66" t="s">
        <v>109</v>
      </c>
      <c r="D6" s="67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</row>
    <row r="7" spans="1:3" ht="16.5" thickBot="1">
      <c r="A7" s="53">
        <v>1</v>
      </c>
      <c r="B7" s="39">
        <v>2</v>
      </c>
      <c r="C7" s="40" t="s">
        <v>27</v>
      </c>
    </row>
    <row r="8" spans="1:3" ht="23.25" customHeight="1" thickBot="1">
      <c r="A8" s="119" t="s">
        <v>28</v>
      </c>
      <c r="B8" s="120"/>
      <c r="C8" s="121"/>
    </row>
    <row r="9" spans="1:3" ht="29.25" customHeight="1">
      <c r="A9" s="70" t="s">
        <v>29</v>
      </c>
      <c r="B9" s="71" t="s">
        <v>30</v>
      </c>
      <c r="C9" s="72">
        <v>14362692.8699</v>
      </c>
    </row>
    <row r="10" spans="1:3" ht="29.25" customHeight="1">
      <c r="A10" s="70" t="s">
        <v>31</v>
      </c>
      <c r="B10" s="71" t="s">
        <v>32</v>
      </c>
      <c r="C10" s="72">
        <v>90053268.91291</v>
      </c>
    </row>
    <row r="11" spans="1:3" ht="29.25" customHeight="1">
      <c r="A11" s="70" t="s">
        <v>33</v>
      </c>
      <c r="B11" s="71" t="s">
        <v>34</v>
      </c>
      <c r="C11" s="72">
        <v>53710830.13283</v>
      </c>
    </row>
    <row r="12" spans="1:3" ht="29.25" customHeight="1">
      <c r="A12" s="70" t="s">
        <v>35</v>
      </c>
      <c r="B12" s="71" t="s">
        <v>36</v>
      </c>
      <c r="C12" s="72">
        <v>51239710.21557</v>
      </c>
    </row>
    <row r="13" spans="1:3" ht="29.25" customHeight="1">
      <c r="A13" s="70" t="s">
        <v>37</v>
      </c>
      <c r="B13" s="71" t="s">
        <v>38</v>
      </c>
      <c r="C13" s="72">
        <v>2931993.52306</v>
      </c>
    </row>
    <row r="14" spans="1:3" ht="29.25" customHeight="1">
      <c r="A14" s="70" t="s">
        <v>39</v>
      </c>
      <c r="B14" s="71" t="s">
        <v>40</v>
      </c>
      <c r="C14" s="72">
        <v>11559086.10229</v>
      </c>
    </row>
    <row r="15" spans="1:3" ht="29.25" customHeight="1">
      <c r="A15" s="70" t="s">
        <v>41</v>
      </c>
      <c r="B15" s="71" t="s">
        <v>42</v>
      </c>
      <c r="C15" s="72">
        <v>80865196.8338</v>
      </c>
    </row>
    <row r="16" spans="1:3" ht="29.25" customHeight="1">
      <c r="A16" s="70" t="s">
        <v>43</v>
      </c>
      <c r="B16" s="71" t="s">
        <v>44</v>
      </c>
      <c r="C16" s="72">
        <v>28097104.0349</v>
      </c>
    </row>
    <row r="17" spans="1:3" ht="29.25" customHeight="1">
      <c r="A17" s="70" t="s">
        <v>45</v>
      </c>
      <c r="B17" s="71" t="s">
        <v>46</v>
      </c>
      <c r="C17" s="72">
        <v>1084541.52239</v>
      </c>
    </row>
    <row r="18" spans="1:3" ht="29.25" customHeight="1">
      <c r="A18" s="70" t="s">
        <v>47</v>
      </c>
      <c r="B18" s="71" t="s">
        <v>48</v>
      </c>
      <c r="C18" s="72">
        <v>17803473.62962</v>
      </c>
    </row>
    <row r="19" spans="1:3" ht="29.25" customHeight="1">
      <c r="A19" s="70" t="s">
        <v>49</v>
      </c>
      <c r="B19" s="71" t="s">
        <v>50</v>
      </c>
      <c r="C19" s="72">
        <v>49839861.04245</v>
      </c>
    </row>
    <row r="20" spans="1:3" ht="29.25" customHeight="1">
      <c r="A20" s="70" t="s">
        <v>51</v>
      </c>
      <c r="B20" s="71" t="s">
        <v>52</v>
      </c>
      <c r="C20" s="72">
        <v>6039894.41607</v>
      </c>
    </row>
    <row r="21" spans="1:3" ht="29.25" customHeight="1">
      <c r="A21" s="70" t="s">
        <v>53</v>
      </c>
      <c r="B21" s="71" t="s">
        <v>54</v>
      </c>
      <c r="C21" s="72">
        <v>16917391.04273</v>
      </c>
    </row>
    <row r="22" spans="1:3" ht="29.25" customHeight="1">
      <c r="A22" s="70" t="s">
        <v>55</v>
      </c>
      <c r="B22" s="71" t="s">
        <v>56</v>
      </c>
      <c r="C22" s="72">
        <v>6821480.49019</v>
      </c>
    </row>
    <row r="23" spans="1:3" ht="29.25" customHeight="1">
      <c r="A23" s="70" t="s">
        <v>57</v>
      </c>
      <c r="B23" s="71" t="s">
        <v>58</v>
      </c>
      <c r="C23" s="72">
        <v>28122871.29223</v>
      </c>
    </row>
    <row r="24" spans="1:3" ht="29.25" customHeight="1">
      <c r="A24" s="70" t="s">
        <v>59</v>
      </c>
      <c r="B24" s="71" t="s">
        <v>60</v>
      </c>
      <c r="C24" s="72">
        <v>4903099.23585</v>
      </c>
    </row>
    <row r="25" spans="1:3" ht="29.25" customHeight="1">
      <c r="A25" s="70" t="s">
        <v>61</v>
      </c>
      <c r="B25" s="71" t="s">
        <v>62</v>
      </c>
      <c r="C25" s="72">
        <v>6148377.90981</v>
      </c>
    </row>
    <row r="26" spans="1:3" ht="29.25" customHeight="1">
      <c r="A26" s="70" t="s">
        <v>63</v>
      </c>
      <c r="B26" s="71" t="s">
        <v>64</v>
      </c>
      <c r="C26" s="72">
        <v>989430.2763</v>
      </c>
    </row>
    <row r="27" spans="1:3" ht="29.25" customHeight="1">
      <c r="A27" s="70" t="s">
        <v>65</v>
      </c>
      <c r="B27" s="71" t="s">
        <v>66</v>
      </c>
      <c r="C27" s="72">
        <v>717787.91679</v>
      </c>
    </row>
    <row r="28" spans="1:3" ht="29.25" customHeight="1">
      <c r="A28" s="70" t="s">
        <v>67</v>
      </c>
      <c r="B28" s="71" t="s">
        <v>68</v>
      </c>
      <c r="C28" s="72">
        <v>120.31711</v>
      </c>
    </row>
    <row r="29" spans="1:207" s="61" customFormat="1" ht="29.25" customHeight="1" thickBot="1">
      <c r="A29" s="62" t="s">
        <v>69</v>
      </c>
      <c r="B29" s="63" t="s">
        <v>70</v>
      </c>
      <c r="C29" s="72">
        <v>15958.52278</v>
      </c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</row>
    <row r="30" spans="1:207" s="61" customFormat="1" ht="27" customHeight="1">
      <c r="A30" s="111" t="s">
        <v>71</v>
      </c>
      <c r="B30" s="112"/>
      <c r="C30" s="113"/>
      <c r="D30" s="59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</row>
    <row r="31" spans="1:207" s="58" customFormat="1" ht="28.5" customHeight="1">
      <c r="A31" s="73" t="s">
        <v>72</v>
      </c>
      <c r="B31" s="74" t="s">
        <v>73</v>
      </c>
      <c r="C31" s="72">
        <v>2266.34123</v>
      </c>
      <c r="D31" s="56"/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</row>
    <row r="32" spans="1:3" ht="28.5" customHeight="1">
      <c r="A32" s="75" t="s">
        <v>74</v>
      </c>
      <c r="B32" s="76" t="s">
        <v>75</v>
      </c>
      <c r="C32" s="72">
        <v>9.59142</v>
      </c>
    </row>
    <row r="33" spans="1:3" ht="28.5" customHeight="1">
      <c r="A33" s="75" t="s">
        <v>76</v>
      </c>
      <c r="B33" s="76" t="s">
        <v>77</v>
      </c>
      <c r="C33" s="72">
        <v>15857.57761</v>
      </c>
    </row>
    <row r="34" spans="1:3" ht="28.5" customHeight="1">
      <c r="A34" s="75" t="s">
        <v>33</v>
      </c>
      <c r="B34" s="76" t="s">
        <v>78</v>
      </c>
      <c r="C34" s="72">
        <v>3544.82814</v>
      </c>
    </row>
    <row r="35" spans="1:3" ht="28.5" customHeight="1">
      <c r="A35" s="75" t="s">
        <v>79</v>
      </c>
      <c r="B35" s="76" t="s">
        <v>80</v>
      </c>
      <c r="C35" s="72">
        <v>34.03005</v>
      </c>
    </row>
    <row r="36" spans="1:3" ht="28.5" customHeight="1">
      <c r="A36" s="75" t="s">
        <v>39</v>
      </c>
      <c r="B36" s="76" t="s">
        <v>81</v>
      </c>
      <c r="C36" s="72">
        <v>3240.13155</v>
      </c>
    </row>
    <row r="37" spans="1:3" ht="28.5" customHeight="1">
      <c r="A37" s="75" t="s">
        <v>82</v>
      </c>
      <c r="B37" s="76" t="s">
        <v>83</v>
      </c>
      <c r="C37" s="72">
        <v>9265.54629</v>
      </c>
    </row>
    <row r="38" spans="1:3" ht="28.5" customHeight="1">
      <c r="A38" s="75" t="s">
        <v>84</v>
      </c>
      <c r="B38" s="76" t="s">
        <v>85</v>
      </c>
      <c r="C38" s="72">
        <v>146.04626</v>
      </c>
    </row>
    <row r="39" spans="1:3" ht="28.5" customHeight="1">
      <c r="A39" s="75" t="s">
        <v>86</v>
      </c>
      <c r="B39" s="76" t="s">
        <v>87</v>
      </c>
      <c r="C39" s="72">
        <v>3993.34357</v>
      </c>
    </row>
    <row r="40" spans="1:3" ht="28.5" customHeight="1">
      <c r="A40" s="75" t="s">
        <v>88</v>
      </c>
      <c r="B40" s="76" t="s">
        <v>89</v>
      </c>
      <c r="C40" s="72">
        <v>42.46301</v>
      </c>
    </row>
    <row r="41" spans="1:3" ht="28.5" customHeight="1">
      <c r="A41" s="75" t="s">
        <v>90</v>
      </c>
      <c r="B41" s="76" t="s">
        <v>91</v>
      </c>
      <c r="C41" s="72">
        <v>39512.57973</v>
      </c>
    </row>
    <row r="42" spans="1:3" ht="28.5" customHeight="1">
      <c r="A42" s="75" t="s">
        <v>92</v>
      </c>
      <c r="B42" s="76" t="s">
        <v>93</v>
      </c>
      <c r="C42" s="72">
        <v>431300.43394</v>
      </c>
    </row>
    <row r="43" spans="1:3" ht="28.5" customHeight="1">
      <c r="A43" s="75" t="s">
        <v>59</v>
      </c>
      <c r="B43" s="76" t="s">
        <v>94</v>
      </c>
      <c r="C43" s="72">
        <v>4251.17187</v>
      </c>
    </row>
    <row r="44" spans="1:3" ht="28.5" customHeight="1">
      <c r="A44" s="75" t="s">
        <v>61</v>
      </c>
      <c r="B44" s="76" t="s">
        <v>95</v>
      </c>
      <c r="C44" s="72">
        <v>4814.36085</v>
      </c>
    </row>
    <row r="45" spans="1:3" ht="28.5" customHeight="1">
      <c r="A45" s="75" t="s">
        <v>96</v>
      </c>
      <c r="B45" s="76" t="s">
        <v>97</v>
      </c>
      <c r="C45" s="72">
        <v>6657.34599</v>
      </c>
    </row>
    <row r="46" spans="1:3" ht="28.5" customHeight="1">
      <c r="A46" s="75" t="s">
        <v>67</v>
      </c>
      <c r="B46" s="76" t="s">
        <v>98</v>
      </c>
      <c r="C46" s="72"/>
    </row>
    <row r="47" spans="1:3" ht="28.5" customHeight="1">
      <c r="A47" s="75" t="s">
        <v>99</v>
      </c>
      <c r="B47" s="76" t="s">
        <v>100</v>
      </c>
      <c r="C47" s="72">
        <v>25977.27621</v>
      </c>
    </row>
    <row r="48" spans="1:3" ht="28.5" customHeight="1">
      <c r="A48" s="75" t="s">
        <v>101</v>
      </c>
      <c r="B48" s="76" t="s">
        <v>102</v>
      </c>
      <c r="C48" s="72"/>
    </row>
    <row r="49" spans="1:3" ht="37.5">
      <c r="A49" s="75" t="s">
        <v>103</v>
      </c>
      <c r="B49" s="76" t="s">
        <v>104</v>
      </c>
      <c r="C49" s="72">
        <v>1403.12132</v>
      </c>
    </row>
    <row r="50" spans="1:7" ht="28.5" customHeight="1">
      <c r="A50" s="75" t="s">
        <v>105</v>
      </c>
      <c r="B50" s="76" t="s">
        <v>106</v>
      </c>
      <c r="C50" s="72">
        <v>10062089.216649987</v>
      </c>
      <c r="F50" s="38"/>
      <c r="G50" s="38"/>
    </row>
    <row r="51" spans="1:207" s="44" customFormat="1" ht="33" customHeight="1">
      <c r="A51" s="54" t="s">
        <v>107</v>
      </c>
      <c r="B51" s="55" t="s">
        <v>108</v>
      </c>
      <c r="C51" s="93">
        <v>482838575.64527</v>
      </c>
      <c r="D51" s="38"/>
      <c r="E51" s="38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</row>
    <row r="52" ht="15.75">
      <c r="C52" s="46"/>
    </row>
    <row r="53" spans="1:207" s="51" customFormat="1" ht="15.75">
      <c r="A53" s="47"/>
      <c r="B53" s="48"/>
      <c r="C53" s="49"/>
      <c r="D53" s="50"/>
      <c r="E53" s="50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61.8515625" style="1" customWidth="1"/>
    <col min="2" max="3" width="28.57421875" style="1" customWidth="1"/>
    <col min="4" max="16384" width="9.140625" style="1" customWidth="1"/>
  </cols>
  <sheetData>
    <row r="1" spans="1:3" ht="23.25" customHeight="1">
      <c r="A1" s="99" t="s">
        <v>0</v>
      </c>
      <c r="B1" s="99"/>
      <c r="C1" s="99"/>
    </row>
    <row r="2" spans="1:3" ht="23.25" customHeight="1">
      <c r="A2" s="99" t="s">
        <v>8</v>
      </c>
      <c r="B2" s="99"/>
      <c r="C2" s="99"/>
    </row>
    <row r="3" spans="1:3" ht="15.75">
      <c r="A3" s="122" t="s">
        <v>179</v>
      </c>
      <c r="B3" s="122"/>
      <c r="C3" s="122"/>
    </row>
    <row r="4" ht="15.75" customHeight="1">
      <c r="B4" s="4"/>
    </row>
    <row r="5" spans="1:3" ht="18.75">
      <c r="A5" s="101"/>
      <c r="B5" s="123" t="s">
        <v>1</v>
      </c>
      <c r="C5" s="124"/>
    </row>
    <row r="6" spans="1:3" ht="18.75" customHeight="1">
      <c r="A6" s="102"/>
      <c r="B6" s="12" t="s">
        <v>2</v>
      </c>
      <c r="C6" s="12" t="s">
        <v>3</v>
      </c>
    </row>
    <row r="7" spans="1:3" ht="52.5" customHeight="1">
      <c r="A7" s="7" t="s">
        <v>167</v>
      </c>
      <c r="B7" s="15">
        <v>480192838.16128004</v>
      </c>
      <c r="C7" s="15">
        <v>388057815.61858004</v>
      </c>
    </row>
    <row r="8" spans="1:3" ht="20.25">
      <c r="A8" s="17"/>
      <c r="B8" s="13"/>
      <c r="C8" s="14"/>
    </row>
    <row r="9" s="27" customFormat="1" ht="15">
      <c r="A9" s="98"/>
    </row>
    <row r="10" s="27" customFormat="1" ht="15"/>
    <row r="11" s="27" customFormat="1" ht="15"/>
    <row r="12" s="31" customFormat="1" ht="18" customHeight="1">
      <c r="A12" s="30"/>
    </row>
    <row r="13" s="27" customFormat="1" ht="15"/>
  </sheetData>
  <sheetProtection/>
  <mergeCells count="5">
    <mergeCell ref="A1:C1"/>
    <mergeCell ref="A2:C2"/>
    <mergeCell ref="A3:C3"/>
    <mergeCell ref="A5:A6"/>
    <mergeCell ref="B5:C5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view="pageBreakPreview" zoomScale="110" zoomScaleSheetLayoutView="110" zoomScalePageLayoutView="0" workbookViewId="0" topLeftCell="A1">
      <selection activeCell="B18" sqref="B18"/>
    </sheetView>
  </sheetViews>
  <sheetFormatPr defaultColWidth="9.140625" defaultRowHeight="15"/>
  <cols>
    <col min="1" max="1" width="61.28125" style="1" customWidth="1"/>
    <col min="2" max="2" width="52.7109375" style="1" customWidth="1"/>
    <col min="3" max="3" width="13.8515625" style="24" customWidth="1"/>
    <col min="4" max="16384" width="9.140625" style="1" customWidth="1"/>
  </cols>
  <sheetData>
    <row r="1" spans="1:2" ht="20.25">
      <c r="A1" s="105" t="s">
        <v>11</v>
      </c>
      <c r="B1" s="105"/>
    </row>
    <row r="2" spans="1:2" ht="32.25" customHeight="1">
      <c r="A2" s="106" t="s">
        <v>12</v>
      </c>
      <c r="B2" s="106"/>
    </row>
    <row r="3" ht="15.75" thickBot="1"/>
    <row r="4" spans="1:2" ht="17.25" customHeight="1">
      <c r="A4" s="125"/>
      <c r="B4" s="23" t="s">
        <v>1</v>
      </c>
    </row>
    <row r="5" spans="1:2" ht="30" customHeight="1">
      <c r="A5" s="126"/>
      <c r="B5" s="34" t="s">
        <v>180</v>
      </c>
    </row>
    <row r="6" spans="1:2" ht="32.25" customHeight="1">
      <c r="A6" s="9" t="s">
        <v>141</v>
      </c>
      <c r="B6" s="33">
        <v>128375752.57023</v>
      </c>
    </row>
    <row r="7" spans="1:2" ht="32.25" customHeight="1">
      <c r="A7" s="9" t="s">
        <v>138</v>
      </c>
      <c r="B7" s="33">
        <v>87954659.03558</v>
      </c>
    </row>
    <row r="8" spans="1:2" ht="32.25" customHeight="1">
      <c r="A8" s="9" t="s">
        <v>139</v>
      </c>
      <c r="B8" s="33">
        <v>68734635.81658</v>
      </c>
    </row>
    <row r="9" spans="1:2" ht="32.25" customHeight="1">
      <c r="A9" s="9" t="s">
        <v>140</v>
      </c>
      <c r="B9" s="33">
        <v>45393336.93657</v>
      </c>
    </row>
    <row r="10" spans="1:2" ht="32.25" customHeight="1" thickBot="1">
      <c r="A10" s="9" t="s">
        <v>5</v>
      </c>
      <c r="B10" s="33">
        <v>34040908.04191</v>
      </c>
    </row>
    <row r="11" spans="1:2" ht="19.5" thickBot="1">
      <c r="A11" s="10" t="s">
        <v>168</v>
      </c>
      <c r="B11" s="35">
        <v>388057815.61858004</v>
      </c>
    </row>
    <row r="12" ht="15">
      <c r="A12" s="98"/>
    </row>
  </sheetData>
  <sheetProtection/>
  <mergeCells count="3">
    <mergeCell ref="A1:B1"/>
    <mergeCell ref="A2:B2"/>
    <mergeCell ref="A4:A5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view="pageBreakPreview" zoomScaleSheetLayoutView="100" zoomScalePageLayoutView="0" workbookViewId="0" topLeftCell="A1">
      <selection activeCell="B5" sqref="B5:C5"/>
    </sheetView>
  </sheetViews>
  <sheetFormatPr defaultColWidth="9.140625" defaultRowHeight="15"/>
  <cols>
    <col min="1" max="1" width="39.7109375" style="1" customWidth="1"/>
    <col min="2" max="2" width="39.00390625" style="1" customWidth="1"/>
    <col min="3" max="3" width="9.140625" style="1" customWidth="1"/>
    <col min="4" max="4" width="15.421875" style="1" customWidth="1"/>
    <col min="5" max="16384" width="9.140625" style="1" customWidth="1"/>
  </cols>
  <sheetData>
    <row r="1" spans="1:3" ht="44.25" customHeight="1">
      <c r="A1" s="105" t="s">
        <v>0</v>
      </c>
      <c r="B1" s="105"/>
      <c r="C1" s="105"/>
    </row>
    <row r="2" spans="1:3" ht="62.25" customHeight="1" thickBot="1">
      <c r="A2" s="106" t="s">
        <v>6</v>
      </c>
      <c r="B2" s="106"/>
      <c r="C2" s="106"/>
    </row>
    <row r="3" spans="1:3" ht="18.75">
      <c r="A3" s="129"/>
      <c r="B3" s="131" t="s">
        <v>1</v>
      </c>
      <c r="C3" s="131"/>
    </row>
    <row r="4" spans="1:3" ht="43.5" customHeight="1">
      <c r="A4" s="130"/>
      <c r="B4" s="132" t="s">
        <v>180</v>
      </c>
      <c r="C4" s="132"/>
    </row>
    <row r="5" spans="1:6" ht="20.25" customHeight="1" thickBot="1">
      <c r="A5" s="11" t="s">
        <v>7</v>
      </c>
      <c r="B5" s="127">
        <v>261345915.11643</v>
      </c>
      <c r="C5" s="128"/>
      <c r="E5" s="5"/>
      <c r="F5" s="5"/>
    </row>
    <row r="6" spans="1:2" ht="20.25">
      <c r="A6" s="16"/>
      <c r="B6" s="5"/>
    </row>
    <row r="7" ht="15">
      <c r="B7" s="18"/>
    </row>
    <row r="8" ht="20.25">
      <c r="A8" s="16"/>
    </row>
    <row r="9" ht="20.25">
      <c r="A9" s="16"/>
    </row>
  </sheetData>
  <sheetProtection/>
  <mergeCells count="6">
    <mergeCell ref="B5:C5"/>
    <mergeCell ref="A1:C1"/>
    <mergeCell ref="A2:C2"/>
    <mergeCell ref="A3:A4"/>
    <mergeCell ref="B3:C3"/>
    <mergeCell ref="B4:C4"/>
  </mergeCells>
  <printOptions horizontalCentered="1"/>
  <pageMargins left="0.2755905511811024" right="0.27559055118110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9.7109375" style="1" bestFit="1" customWidth="1"/>
    <col min="2" max="2" width="50.8515625" style="1" customWidth="1"/>
    <col min="3" max="3" width="27.7109375" style="1" customWidth="1"/>
    <col min="4" max="4" width="36.421875" style="1" customWidth="1"/>
    <col min="5" max="5" width="12.28125" style="1" customWidth="1"/>
    <col min="6" max="6" width="9.140625" style="1" customWidth="1"/>
    <col min="7" max="7" width="17.140625" style="1" bestFit="1" customWidth="1"/>
    <col min="8" max="16384" width="9.140625" style="1" customWidth="1"/>
  </cols>
  <sheetData>
    <row r="2" spans="2:4" s="3" customFormat="1" ht="75" customHeight="1">
      <c r="B2" s="134" t="s">
        <v>171</v>
      </c>
      <c r="C2" s="134"/>
      <c r="D2" s="135"/>
    </row>
    <row r="3" spans="2:4" s="3" customFormat="1" ht="31.5" customHeight="1">
      <c r="B3" s="134" t="s">
        <v>169</v>
      </c>
      <c r="C3" s="134"/>
      <c r="D3" s="134"/>
    </row>
    <row r="4" spans="2:4" ht="15.75">
      <c r="B4" s="100"/>
      <c r="C4" s="100"/>
      <c r="D4" s="100"/>
    </row>
    <row r="5" ht="15.75" customHeight="1">
      <c r="D5" s="21" t="s">
        <v>21</v>
      </c>
    </row>
    <row r="6" spans="1:4" s="3" customFormat="1" ht="105.75" customHeight="1">
      <c r="A6" s="140" t="s">
        <v>15</v>
      </c>
      <c r="B6" s="136" t="s">
        <v>14</v>
      </c>
      <c r="C6" s="97" t="s">
        <v>170</v>
      </c>
      <c r="D6" s="97" t="s">
        <v>177</v>
      </c>
    </row>
    <row r="7" spans="1:4" s="3" customFormat="1" ht="28.5" customHeight="1">
      <c r="A7" s="141"/>
      <c r="B7" s="137"/>
      <c r="C7" s="142" t="s">
        <v>180</v>
      </c>
      <c r="D7" s="143"/>
    </row>
    <row r="8" spans="1:4" s="3" customFormat="1" ht="27" customHeight="1">
      <c r="A8" s="19">
        <v>1</v>
      </c>
      <c r="B8" s="96" t="s">
        <v>107</v>
      </c>
      <c r="C8" s="15">
        <v>21309088.99627</v>
      </c>
      <c r="D8" s="15">
        <v>32695285.10182</v>
      </c>
    </row>
    <row r="9" spans="1:4" s="3" customFormat="1" ht="52.5" customHeight="1">
      <c r="A9" s="19" t="s">
        <v>16</v>
      </c>
      <c r="B9" s="20" t="s">
        <v>4</v>
      </c>
      <c r="C9" s="15">
        <v>11528210.13697</v>
      </c>
      <c r="D9" s="15">
        <v>8811892.43956</v>
      </c>
    </row>
    <row r="10" spans="1:4" s="3" customFormat="1" ht="60.75">
      <c r="A10" s="19" t="s">
        <v>17</v>
      </c>
      <c r="B10" s="20" t="s">
        <v>5</v>
      </c>
      <c r="C10" s="15">
        <v>234129.20036</v>
      </c>
      <c r="D10" s="15">
        <v>7465989.059</v>
      </c>
    </row>
    <row r="11" spans="1:4" s="3" customFormat="1" ht="52.5" customHeight="1">
      <c r="A11" s="19" t="s">
        <v>18</v>
      </c>
      <c r="B11" s="20" t="s">
        <v>142</v>
      </c>
      <c r="C11" s="15">
        <v>634166.42675</v>
      </c>
      <c r="D11" s="15">
        <v>3822702.38156</v>
      </c>
    </row>
    <row r="12" spans="1:4" s="3" customFormat="1" ht="87" customHeight="1">
      <c r="A12" s="19" t="s">
        <v>19</v>
      </c>
      <c r="B12" s="20" t="s">
        <v>13</v>
      </c>
      <c r="C12" s="15">
        <v>4716123.20321</v>
      </c>
      <c r="D12" s="15">
        <v>759519.31987</v>
      </c>
    </row>
    <row r="13" spans="1:4" s="3" customFormat="1" ht="52.5" customHeight="1">
      <c r="A13" s="19" t="s">
        <v>20</v>
      </c>
      <c r="B13" s="20" t="s">
        <v>22</v>
      </c>
      <c r="C13" s="15">
        <f>C8-C9-C10-C11-C12</f>
        <v>4196460.02898</v>
      </c>
      <c r="D13" s="15">
        <f>D8-D9-D10-D11-D12</f>
        <v>11835181.901829999</v>
      </c>
    </row>
    <row r="14" spans="1:4" ht="15.75">
      <c r="A14" s="139" t="s">
        <v>178</v>
      </c>
      <c r="B14" s="139"/>
      <c r="C14" s="139"/>
      <c r="D14" s="139"/>
    </row>
    <row r="15" spans="1:4" s="27" customFormat="1" ht="101.25" customHeight="1">
      <c r="A15" s="138" t="s">
        <v>184</v>
      </c>
      <c r="B15" s="138"/>
      <c r="C15" s="138"/>
      <c r="D15" s="138"/>
    </row>
    <row r="16" spans="1:4" ht="15.75">
      <c r="A16" s="138"/>
      <c r="B16" s="138"/>
      <c r="C16" s="138"/>
      <c r="D16" s="138"/>
    </row>
    <row r="17" spans="1:4" ht="23.25">
      <c r="A17" s="22"/>
      <c r="D17" s="5"/>
    </row>
    <row r="18" spans="1:4" ht="23.25">
      <c r="A18" s="133"/>
      <c r="B18" s="133"/>
      <c r="C18" s="95"/>
      <c r="D18" s="92"/>
    </row>
    <row r="19" ht="18.75">
      <c r="A19" s="2"/>
    </row>
    <row r="20" spans="1:4" s="2" customFormat="1" ht="23.25">
      <c r="A20" s="133"/>
      <c r="B20" s="133"/>
      <c r="C20" s="95"/>
      <c r="D20" s="92"/>
    </row>
    <row r="21" ht="15">
      <c r="C21" s="5"/>
    </row>
  </sheetData>
  <sheetProtection/>
  <mergeCells count="12">
    <mergeCell ref="A6:A7"/>
    <mergeCell ref="C7:D7"/>
    <mergeCell ref="A20:B20"/>
    <mergeCell ref="A18:B18"/>
    <mergeCell ref="B2:D2"/>
    <mergeCell ref="B3:D3"/>
    <mergeCell ref="B4:D4"/>
    <mergeCell ref="B6:B7"/>
    <mergeCell ref="A16:D16"/>
    <mergeCell ref="A15:D15"/>
    <mergeCell ref="A14:D14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user</cp:lastModifiedBy>
  <cp:lastPrinted>2022-09-14T14:54:35Z</cp:lastPrinted>
  <dcterms:created xsi:type="dcterms:W3CDTF">2016-02-16T13:31:24Z</dcterms:created>
  <dcterms:modified xsi:type="dcterms:W3CDTF">2022-11-14T07:31:39Z</dcterms:modified>
  <cp:category/>
  <cp:version/>
  <cp:contentType/>
  <cp:contentStatus/>
</cp:coreProperties>
</file>