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1" sheetId="1" r:id="rId1"/>
    <sheet name="Лист1" sheetId="2" r:id="rId2"/>
  </sheets>
  <definedNames/>
  <calcPr fullCalcOnLoad="1"/>
</workbook>
</file>

<file path=xl/sharedStrings.xml><?xml version="1.0" encoding="utf-8"?>
<sst xmlns="http://schemas.openxmlformats.org/spreadsheetml/2006/main" count="328" uniqueCount="199">
  <si>
    <t xml:space="preserve">                                                                                         </t>
  </si>
  <si>
    <t>Назва ДПІ та контактний телефон</t>
  </si>
  <si>
    <t>Код товарної групи</t>
  </si>
  <si>
    <t xml:space="preserve">Найменування майна та його коротка характеристика </t>
  </si>
  <si>
    <t>Одиниця виміру</t>
  </si>
  <si>
    <t>Кількість</t>
  </si>
  <si>
    <t>Вартість майна за оцінкою суб'єкта оцінної діяльності (тис.грн.)</t>
  </si>
  <si>
    <t>Назва підприємства-боржника, його адреса, телефон</t>
  </si>
  <si>
    <t>Код за ЄДРПОУ</t>
  </si>
  <si>
    <t>Назва біржі та брокерської контори, з якими укладено угоду на реалізацію, їх контактні тел.</t>
  </si>
  <si>
    <t>Код органу ДФС</t>
  </si>
  <si>
    <t>шт.</t>
  </si>
  <si>
    <t>Номер та дата акту опису майна</t>
  </si>
  <si>
    <t>шт</t>
  </si>
  <si>
    <t xml:space="preserve"> ГУ ДФС у Волинській області (Луцька ОДПІ),    033-7253</t>
  </si>
  <si>
    <t xml:space="preserve">Теплиця, верхній комплекс, металева конструкція із скляним покриттям загальною площею 2000м2 </t>
  </si>
  <si>
    <t>КП "Зелене господарство",   вул. Рівненська,119              м. Луцьк</t>
  </si>
  <si>
    <t>продовжено термін дії податкової застави 13.01.15, акт №1 від 14.01.2010</t>
  </si>
  <si>
    <t>Західно - Українська регіональна агропромислова біржа, м, Львів, ТзОВ „Волинський регіональний центр ”  брокерська контора 62, тел. 050-378-86-05</t>
  </si>
  <si>
    <t>Кам'янська ОДПІ (Верхньодніпровське відділення), м.Верхньодніпровськ, пл.Щербицького,2,                      ІР тел. 0562168</t>
  </si>
  <si>
    <t xml:space="preserve">Підкачувальна теплофікаційна насосна станції (і.н.3556300), площа 292,3м2, в т.ч. підвал - 27,6м2, рік введ.в експл. - 1964, одноповерхова, фундамент бетонний, стіни кирпичні, перекриття залізобетонне, покрівля - рубероїд, підлога бетонна, вікна дерев"яні, зарешочені, двері дерев"яні, електро, водопровідні, каналізаційні мережі підведені, , опалення централізоване, за призначенням не експлуатується, стан незадовільний (значні тріщини на поверхності стін та цокольній частині, відсутнє сантехнічне та електричне обладнання, частково відсутнє на вікнах скло, тепло, водопостачання, каналізація та електрика відключені від діючих мереж, використання за призначенням можливе лише після капітального відновлюваного ремонту ) </t>
  </si>
  <si>
    <t>КП “Жовтоводськтепломережа”, м.Жовті Води вул.8-Березня,42 т.2-91-68</t>
  </si>
  <si>
    <t>№8 від 28.08.06 (№1 від 18.03.13)</t>
  </si>
  <si>
    <t>ГУ ДФС у Запорізькій області (Вільнянська ОДПІ )</t>
  </si>
  <si>
    <t>ТОВ «Армасс», Запорізька область, Запорізький район, с. Ново слобідка, вул.. Леніна, 15а</t>
  </si>
  <si>
    <t>№ 1 від 01.02.2013р.</t>
  </si>
  <si>
    <t xml:space="preserve">Правобережна товарна біржа51931, Дніпропетровська область, м. Кам'янське, пр. Свободи, 35С
код ЄДРПОУ 25957609
тел. (0569)531-124
</t>
  </si>
  <si>
    <t>Вбудоване нежитлове приміщення №148, загальною площею 198,0 кв.м. за адресою Запорізька область м. Вільнянськ вул.. Бочарова, буд. 34А </t>
  </si>
  <si>
    <t xml:space="preserve">№ 1 від  22.02.2016    </t>
  </si>
  <si>
    <t xml:space="preserve">13/20 вбудованого нежитлового приміщення №146, загальною площею 133,6 кв.м. за адресою Запорізька область м. Вільнянськ вул.. Бочарова, буд. 34А </t>
  </si>
  <si>
    <t xml:space="preserve">№ 4 від  22.06.2016    </t>
  </si>
  <si>
    <t>Старо-Самбірське відділення Самбірської ОДПІ (0238) 21-6-77</t>
  </si>
  <si>
    <t>Нежитлова будівля (котельня)  площею 175,7м.кв, одноповерхова цегляна будівля за адресою:Львівська обл., м.Старий Самбір, вул.Л.Галицького,18а</t>
  </si>
  <si>
    <t>КП "Старий Самбіртеплокомуненерго" м.Ст.Самбір, вул.Л.Галицького тел.(0238)21-9-91</t>
  </si>
  <si>
    <t>30171004</t>
  </si>
  <si>
    <t>5.11.2015 N9/2015</t>
  </si>
  <si>
    <t>Західно-українська регіональна агропромислова біржа тел. (0322) 294-84-02, ПП „Торговий дім Манявія” 067-366-98-26</t>
  </si>
  <si>
    <t>Нежитлова будівля (котельня)  площею 56,7м.кв, одноповерхова цегляна будівля за адресою:Львівська обл., м.Старий Самбір, вул.Дністрова,29б</t>
  </si>
  <si>
    <t xml:space="preserve"> 09.02.2015 №6</t>
  </si>
  <si>
    <t>Стрийська ОДПІ (0245)5-20-48</t>
  </si>
  <si>
    <t>Двигун дизельний 12 циліндровий, потужність 450 к.с., інвентарний №97636</t>
  </si>
  <si>
    <t>ПАТ  "Стрий - Інжиніринг" м.Стрий, вул.Шевченка, буд.179, кім.207</t>
  </si>
  <si>
    <t>23.04.2015 №2754/23-00</t>
  </si>
  <si>
    <t>Двигун дизельний 12 циліндровий, потужність 450 к.с., інвентарний №6605к33971</t>
  </si>
  <si>
    <t>Двигун дизельний 12 циліндровий, потужність 450 к.с., інвентарний №7801к0501</t>
  </si>
  <si>
    <t>Двигун дизельний 12 циліндровий, потужність 450 к.с., інвентарний  №8340</t>
  </si>
  <si>
    <t>Двигун дизельний 12 циліндровий, потужність 450 к.с., інвентарний №860560180</t>
  </si>
  <si>
    <t>Двигун дизельний 6 циліндровий, потужність 250 к.с., інвентарний №6512и132</t>
  </si>
  <si>
    <t>Двигун дизельний 6 циліндровий, потужність 250 к.с., інвентарний №8201и119</t>
  </si>
  <si>
    <t>Двигун дизельний 6 циліндровий, потужність 250 к.с.,  інвентарний №8210и195</t>
  </si>
  <si>
    <t>Двигун дизельний 6 циліндровий, потужність 250 к.с., інвентарний №7906и222</t>
  </si>
  <si>
    <t>Двигун дизельний 12 циліндровий, потужність 450 к.с., інвентарний №7311и612</t>
  </si>
  <si>
    <t>Двигун дизельний 12 циліндровий, потужність 450 к.с., інвентарний №9104и615</t>
  </si>
  <si>
    <t>Двигун дизельний 12 циліндровий, потужність 450 к.с., інвентарний №530220</t>
  </si>
  <si>
    <t>Двигун дизельний 12 циліндровий, потужність 450 к.с., інвентарний №ЛОЗАТ0241</t>
  </si>
  <si>
    <t>Двигун дизельний 12 циліндровий, потужність 450 к.с., інвентарний №528844</t>
  </si>
  <si>
    <t>Двигун дизельний 12 циліндровий, потужність 450 к.с., інвентарний №Ш10АТ1331</t>
  </si>
  <si>
    <t>Двигун дизельний 12 циліндровий, потужність 450 к.с., інвентарний №812А5515</t>
  </si>
  <si>
    <t>Двигун дизельний 12 циліндровий, потужність 450 к.с., інвентарний №9012и631</t>
  </si>
  <si>
    <t>Двигун дизельний 12 циліндровий, потужність 450 к.с., інвентарний №Н12АТ0377</t>
  </si>
  <si>
    <t>4</t>
  </si>
  <si>
    <t>2-х кімнатна квартира № 141 Загальна площа 45,5 кв.м. Адреса майна - м.Вільнянськ вул. Бочарова, буд.34-а, кв. 141</t>
  </si>
  <si>
    <t xml:space="preserve"> Вишгородська ОДПІ  ГУ ДФС  в Київській області ,т.  0459622217</t>
  </si>
  <si>
    <t xml:space="preserve">Автомобіль МАЗ 5430, державний №84-70 КХМ, 1986 р.в. </t>
  </si>
  <si>
    <t>ПАТ «Вишгороденергобудтранс» Київська область  м.Вишгород  вул.Набережна,1 (04496)54813</t>
  </si>
  <si>
    <t>№ 5 від 31.05.2010 р.</t>
  </si>
  <si>
    <t>Товарна біржа «ІННЕКС», тел.тел. (044)228-58-40</t>
  </si>
  <si>
    <t xml:space="preserve"> Вишгородська ОДПІ  ГУ ДФС  в Київській області ,  т.0459622217</t>
  </si>
  <si>
    <t>Автомобіль КАМАЗ 5511, державний №91-80 КХМ, 1986 р.в.</t>
  </si>
  <si>
    <t>№ 8 від 24.07.2009 р.</t>
  </si>
  <si>
    <t>Автомобіль КАМАЗ 5511, державний №90-17 КХМ, 1986 р.в.</t>
  </si>
  <si>
    <t>№ 8 від 26.08.2010 р.</t>
  </si>
  <si>
    <t>Автомобіль КАМАЗ 5511СБ-92, бетонозмішувач, державний №92-93 КХМ, 1986 р.в.</t>
  </si>
  <si>
    <t>Києво-Святошинська ОДПІ (Фастівське відділення), (044) 406-09-53</t>
  </si>
  <si>
    <t>Будівля котельні №17 (площею 397,2 кв.м.), що знаходиться за адресою: вул. Л. Толстого, 38, м. Фастів, Київської області, 08500.</t>
  </si>
  <si>
    <t>КП «Фастівтепломережа», Київська область, м. Фастів, вул. Фомічова, 114-а., т.(04565)63547</t>
  </si>
  <si>
    <t>№ б/н від 04.10.2013</t>
  </si>
  <si>
    <t>Українська універсальна  біржа,тел. (044)278-04-27</t>
  </si>
  <si>
    <t>Кременецька ОДПІ ГУ ДФС у Тернопільській області, тел.: (3546)2-13-07</t>
  </si>
  <si>
    <t xml:space="preserve">Нежитлова будівля побутового корпусу,  загальна плаща 1267,3м2. Фундамент – бетонний.Сліди вогкості на поверхні цоколя ,відпадання штукатурки, окремі тріщини на поверхні цоколя, знос - 30%. Стіни і  перегородки –  цегляні. Тріщин та вибоїни, тріщини в місцях прикання перегородок до стелі, сліди вогкості, враження цвіллю та грибком, знос - 35%. Перекриття – залізобетонне, деревяне, оштукатурене, сліди протікання на стелі, пошкодження гнилізною і жучком, місцями руйнування деревяного перекриття, відпадання захисного шару плит, враження цвіллю, знос - 50%. Покрівля – рулонна. Масове протікання, відшарування від основи, знос - 60%. Підлога – бетонна, керамічна плитка, паркет. Руйнування покриття бетонної підлоги, відсутність окремих плиток, здуття і відставання, масове руйнування паркетної підлоги, враження гнилізною, знос - 60%. Вікна, двері - деревянні. Рами розсохлись, розхитані, враження гнилізною, жучком, часткова відсутність скління, часткова відсутність віконних та дверних заповнень, знос – 60%. </t>
  </si>
  <si>
    <t>буд.</t>
  </si>
  <si>
    <t xml:space="preserve">ТОВ "Почаївська фабрика "Іква"  вул.Фабрична,18, м.Почаїв Кременецького району Тернопільської області. </t>
  </si>
  <si>
    <t>16.12.2013р, №03/15</t>
  </si>
  <si>
    <t xml:space="preserve">Товарна біржа "Тернопільська агропромислова біржа" адреса  46001  вул. Кн.Островського, 14/32 </t>
  </si>
  <si>
    <t>Оздоблення (внутрішне та зовнішне), зовні –– штукатурка стін, всередині - штукатурка стін, воемульсійне пофарбування, керамічна плитка. Сліди протікання, відшарування, здуття і відпадання фарби зі шпаклівкою, враження цвіллю внаслідок замокання, масова відсутність плиток, знос - 70%. Інженерні комунікації – електропостачання, водопостачання, каналізація, газопостачання. Відєднані, зруйновані, несанкціонований демонтаж, знос - 70%. Інші роботи - відмостка, сходи бетонні. Тріщини, відколи, враження рослинністю, знос - 50%. Середньозважений фізичний знос будівлі на момент обстеження із заокругленням становить 52%. Технічний стан конструкції - незадовільний.</t>
  </si>
  <si>
    <t>ДПІ у м.Лисичанську,  7-05-06</t>
  </si>
  <si>
    <t>од.</t>
  </si>
  <si>
    <t>КП "ЛЖЕК №5",  м.Лисичанськ,  кв. Дружби народів, 39,  тел.: 5-34-23</t>
  </si>
  <si>
    <t>Акт опису б/н  від 12.10.2011р.</t>
  </si>
  <si>
    <t>Правобережна товарна біржа,                        тел. (0569) 531-124</t>
  </si>
  <si>
    <t>тон</t>
  </si>
  <si>
    <t>ПАТ  "Лисичанськвугілля",  м.Лисичанськ, вул. Маліновського, 1,  тел.: 7-30-13</t>
  </si>
  <si>
    <t>Акт опису б/н  від 06.07.2016р.</t>
  </si>
  <si>
    <t>ГУ ДФС у Житомирській області (418-084)</t>
  </si>
  <si>
    <t>Продольно-строгальний станок, модель 7212, 1972р.в., вага 35 тон, виробництво СРСР, м.Мінськ</t>
  </si>
  <si>
    <t xml:space="preserve">ПАТ "Фірма "Беверс" Житомирська область, м.Бердичів, вул.Воровського 12 </t>
  </si>
  <si>
    <t>№1 від 12.01.2011 року</t>
  </si>
  <si>
    <t>Будівля клубу під розбирання</t>
  </si>
  <si>
    <t>Поліська ДС Житомирська область, Малинський район, с. Федорівка, вул.Центральна</t>
  </si>
  <si>
    <t>№5 від 24.05.2016 року</t>
  </si>
  <si>
    <t>Товарна біржа " ІННЕКС" м. Київ, вул. Голосіївська 70 к.1103 тел.228-58-40 (50)</t>
  </si>
  <si>
    <t>Будівля магазину під розбирання</t>
  </si>
  <si>
    <t>Металобрухт чорний від списання обладнання  та запасних частин (знаходиться за адресою: м.Лисичанськ, вул. Первомайська, 217 - ВП "Шахта ім. Д.Ф. Мельникова")</t>
  </si>
  <si>
    <t>Нежитлове вбудовано – прибудоване  приміщення, яке розташоване за адресою:  м.Лисичанськ, квартал 40 років Перемоги, 3,  загальна площа - 181,6 кв.м.  -  на  першому  поверху  9–поверхової будівлі, 1987 рік  забудови,  фундамент – ленточний, бетонний, перекриття – залізобетонні плити, стіни та перегородки - крупноблочні гипсолитові, системи водопостачання,  водовідведення, електропостачання  та  опалення  в наявності,  відсутні радіатори. 
Загальний  фізичний  знос  - 36 %.</t>
  </si>
  <si>
    <t xml:space="preserve">  Товарна біржа " ІННЕКС" м. Київ, вул. Голосіївська 70 к.1103 тел.228-58-40 (50)</t>
  </si>
  <si>
    <r>
      <t xml:space="preserve">2-х кімнатна квартира № 144 Загальна площа 44,82 кв.м Адреса майна - м.Вільнянськ вул. Бочарова, буд.34-а, кв. 144         </t>
    </r>
    <r>
      <rPr>
        <vertAlign val="superscript"/>
        <sz val="12"/>
        <rFont val="Times New Roman"/>
        <family val="1"/>
      </rPr>
      <t xml:space="preserve">                                         </t>
    </r>
  </si>
  <si>
    <t>Кордний наповнювач, використовується як компонент для виробництва піролізної рідини з подальшим використанням для мазутних або дизельних гарелок</t>
  </si>
  <si>
    <t>т</t>
  </si>
  <si>
    <t>ТОВ "РМЗ "ГЕФЕСТ"</t>
  </si>
  <si>
    <t>29.09.2015, №1</t>
  </si>
  <si>
    <t xml:space="preserve">ПП "Терпрофсервіс" м.Тернопіль, вул. Білецька, 1 тел. (0352) 25-14-55, Товарна біржа "Тернопільська агропромислова біржа" адреса  46001  вул. Кн.Островського, 14/32 </t>
  </si>
  <si>
    <t>Охтирська ОДПІ (05446) 4 22 70</t>
  </si>
  <si>
    <t>Котел водогрійний твердопаливний КВТ-140 (без автоматики)</t>
  </si>
  <si>
    <t xml:space="preserve">ТОВ "Тротянецький машинобудівний завод", 42600,Сумська обл., вул.Калініна,1 тел.(05458) 5-16-41 </t>
  </si>
  <si>
    <t>№4 від 02.03.2017</t>
  </si>
  <si>
    <t>Українська універсальна біржа, м. Полтава, вул. Шевченка, 52, тел.(0532) 56-00-37, (0542) 65-54-28</t>
  </si>
  <si>
    <t>Гайсинська  ОДПІ ГУ ДФС у Вінницькій області (Тростянецьке відділення), тел.: (04343)2-23-67</t>
  </si>
  <si>
    <t xml:space="preserve"> Водокільцевий вакуумний насос ВВН 2-150, початковий тиск - 0,02 Мпа (0,204 кгс/см2), кінцевий тиск - 0,1013 МПа (1,033 кгс/см2),  подача води - 6,1л/с, споживана потужність 180 кВт, частота обертів вала 300 об/хв, габаритні розміри насоса 2560/1300/1400, вага 5850 кг, робочий стан</t>
  </si>
  <si>
    <t>ТОВ "Шугер К", Вінницька обл., Тростянецький район, с.Капустяни, вул. Мурованого Сергія, б.1</t>
  </si>
  <si>
    <t>30.12.2014 №11</t>
  </si>
  <si>
    <t>ТБ "Вінницька товарна універсальна біржа" ПП "Брокпартнер" м. Вінниця, вул. Хмельницьке шосе, 23 тел.(0432) 66-26-18</t>
  </si>
  <si>
    <t>Вапно гашене, ГОСТ 9179-77, придатне до використання</t>
  </si>
  <si>
    <t>31.01.2015 №12</t>
  </si>
  <si>
    <t>ГУ ДФс у Донецькій області</t>
  </si>
  <si>
    <t>Транспортний засіб марки КАМАЗ5511, 1990 р., шасі  № 551110043589, державний номер 02347 ЕО</t>
  </si>
  <si>
    <t>ДП "Красноармійськвугілля", 85320, вул.Ватутіна,1, м.Мирноград, Донецька область, 06(239)54-22-15</t>
  </si>
  <si>
    <t>28.09.2015
№ 12/25</t>
  </si>
  <si>
    <t>Правобережна товарна біржа,Тамбулатова Марина Михайлівна,(0569)2-3-87-58</t>
  </si>
  <si>
    <t>Транспортний засіб марки ГАЗ 2410,            1987 р., шасі № ХТН24101192611172257, державний номер 65031 ЕН</t>
  </si>
  <si>
    <t>ДП "Красноармійськвугілля", 85320, вул.Ватутіна,1, м.Мирноград, Донецька область, 06(239)54-22-16</t>
  </si>
  <si>
    <t>28.09.2015
№ 12/26</t>
  </si>
  <si>
    <t>Правобережна товарна біржа,Тамбулатова Марина Михайлівна,(0569)2-3-87-59</t>
  </si>
  <si>
    <t>Транспортний засіб Трактор МТЗ-80,         1991 р., двигун № 816107, державний номер Т4816ДЦ</t>
  </si>
  <si>
    <t>ДП "Красноармійськвугілля", 85320, вул.Ватутіна,1, м.Мирноград, Донецька область, 06(239)54-22-17</t>
  </si>
  <si>
    <t>28.09.2015
№ 12/27</t>
  </si>
  <si>
    <t>Правобережна товарна біржа,Тамбулатова Марина Михайлівна,(0569)2-3-87-60</t>
  </si>
  <si>
    <t xml:space="preserve"> ГУ ДФС у Донецькій області  </t>
  </si>
  <si>
    <t xml:space="preserve">Вагонетки (без колісних пар) в/г 2,5 б/в </t>
  </si>
  <si>
    <t xml:space="preserve">ДП "Селидіввугілля" </t>
  </si>
  <si>
    <t>28.05.2013
№ 21</t>
  </si>
  <si>
    <t xml:space="preserve">Товарна біржа “ІННЕКС”, м. Київ               
(067) 948-8117                   (044)228-5850
</t>
  </si>
  <si>
    <t>Автомобіль ГАЗ 5312, (вантажний автопідйомник) реєстраційний номер:  30634 ЕВ, дв.:26344,,1989р.вип.,V=4250 куб. см.,  колір - СИНІЙ</t>
  </si>
  <si>
    <t>ДП "СУ" № 451 АТ "ДПЕМ"</t>
  </si>
  <si>
    <t>04.12.2012
№ 220/19-012</t>
  </si>
  <si>
    <t>Екскаватор ЄО – 2621 ЮМЗ-6, 1993р/в, реєстраційний номер:  6387ЕЕ</t>
  </si>
  <si>
    <t>ДПІ у Центральному районі м. Миколаєва ГУ ДФС у Миколаївській області, (0512) 37-90-83</t>
  </si>
  <si>
    <t>Земельна ділянка площею 600 кв.м. Категорія земель - землі житлової та громадської забудови. Призначення: для будівництва та обслуговування житлового будинку і господарських будівель.
Місцезнаходження: Миколаївська область, місто Очаків, вул. Енгельса, 144.  Віддаленість ділянки від автовокзалу (А/С Очаків) - 3,2 км., Міської ради-2,4 км, житлової зони-0,01км., найближчої основної автомагістралі-1,6 км.</t>
  </si>
  <si>
    <t>ТОВ НВП "Альтернативні технології" м. Миколаїв, вул. Морехідна, 7 кв. 17</t>
  </si>
  <si>
    <t xml:space="preserve">Акт опису від 09.08.2011 №167/24-031 </t>
  </si>
  <si>
    <t>ТБ Українська Універсальна Товарна біржа (код за ЄДРПОУ 31759770)
020684 м. Київ, вул. Кошиця, 9Б, офіс 18. Брокер - ТОВ "Інтернаціоналіст" (38086435) м. Миколаїв, вул. Архітектора Старова,4е/2 т.(0512)581313</t>
  </si>
  <si>
    <t>ГУ ДФС у Кіровоградській області, 1241</t>
  </si>
  <si>
    <t>Грейфер одноканатний марки ААА-П-1,6, 1996 року випуску, в робочому стані</t>
  </si>
  <si>
    <t>ПП Фірма "Корвет"</t>
  </si>
  <si>
    <t>05.08.16 №19</t>
  </si>
  <si>
    <t xml:space="preserve">ТБ "Кіровоградська універсальна товарна біржа", вул.Радянська, 4, м.Кіровоград, т.(0522)323007 </t>
  </si>
  <si>
    <t>Верстат деревообробний фрезерний з ЧПУ "Артмастер", марки АРТЛ.2112.2003 ПС, 2006 року виготовлення, в робочому стані</t>
  </si>
  <si>
    <t>Прес ножиці марки НВ 5222, 1996 року випуску, в робочому стані</t>
  </si>
  <si>
    <t>Верстат плоско шліфувальний марки 3Г71М, 1972 року виготовлення, в робочому стані</t>
  </si>
  <si>
    <t>Вагончик будівельний розміром 2,5мх6м, 1990 роуку випуску, в робочому стані</t>
  </si>
  <si>
    <t>ДПІ у м. Полтаві  (0532) 594511</t>
  </si>
  <si>
    <t>виробниче обладнання - лінія для нарізання блоків з мінеральної вати</t>
  </si>
  <si>
    <t>ТОВ "СІМО" , м. Полтава, пров. Перспективний, 1-А</t>
  </si>
  <si>
    <t>23.10.13, № 4/3</t>
  </si>
  <si>
    <t>Українська універсальна біржа</t>
  </si>
  <si>
    <t>Лубенська ОДПІ  (05361) 27-12-75</t>
  </si>
  <si>
    <t xml:space="preserve">Плоско-свердлувальний станок, призначений для свердлувальних робіт по обробці металу 1972 р.в.   </t>
  </si>
  <si>
    <t>ТОВ Компанія Укртехпром юридична адреса 37533 вул. Червоноармійська 10 с. Вовча Долина ,Лубенський р-н.,Полтавська обл..</t>
  </si>
  <si>
    <t>№ 1\19-049 від 18.05.12р.</t>
  </si>
  <si>
    <t>Українська універсальна біржа тел/факс (0532) 560037, 561201</t>
  </si>
  <si>
    <t>Зварювальний апарат ВД-306 для ручної зварки на постійному та змінному струмі, діапазон зварювального струму 30-315А, 1991 р.в., напруга холостого ходу 60-70В, потужність 24кВт, габаритні розміри 560*400*600, електроди діаметр 2-6мм.</t>
  </si>
  <si>
    <t xml:space="preserve">Українська універсальна біржател/факс (0532) 560037, 561201,
Е-mail: svg@uub.com.ua
http://www.uub.com.ua/
</t>
  </si>
  <si>
    <t>Зварювальний апарат Celma для аргонової зварки та різки, 1999 р.в., номінальний зварювальний струм А-250, діаметр електроду 2-5мм., маса 120кг.</t>
  </si>
  <si>
    <t xml:space="preserve">Чернівецька ОДПІ, тел.(0372) 546018 </t>
  </si>
  <si>
    <t xml:space="preserve">Будівля, Автовага 30 тонна в робочому стані, адреса розташування об'єкта: ін. 58000, м. Чернівці, вул. Коломийська, 1 А    </t>
  </si>
  <si>
    <t xml:space="preserve">СП "Буковест" </t>
  </si>
  <si>
    <t>22.05.2013р. № 339</t>
  </si>
  <si>
    <t>Західно-Українська регіональна агропромислова біржаТел./факс: 032-294-84-03,ТзОВ “Буковина-аукціон”  0953890385</t>
  </si>
  <si>
    <t>ГУ ДФС у Херсонській області</t>
  </si>
  <si>
    <t>Ячмінь</t>
  </si>
  <si>
    <t>МПП "Росс"</t>
  </si>
  <si>
    <t>29.07.2016 № 2</t>
  </si>
  <si>
    <t>ТБ"Украінська універсальна товарна біржа", брокер - Севрюков І.О.</t>
  </si>
  <si>
    <t>ГУ ДФС в Івано-Франківській області (ДПІ у м.Івано-Франківську), т.(0342)532126</t>
  </si>
  <si>
    <t xml:space="preserve">Земельна ділянка (кадастровий номер 2610100000:03:002:0236) за адресою: м.Івано-Франківськ, вул.Промислова, 2 </t>
  </si>
  <si>
    <t>м.кв</t>
  </si>
  <si>
    <t>ТОВ "Сантехсервіс ІФ", м.Івано-Франківськ, вул. Промислова, 2</t>
  </si>
  <si>
    <t>20.03.2017 №42-15</t>
  </si>
  <si>
    <t>ТБ «Київська агропромислова біржа» (тел. (044)230-95-49, (044)234-21-80, (044)234-15-76), ТОВ «УКРАПОЛ» (тел.0999067155)</t>
  </si>
  <si>
    <t>Перелік укладених договорів-доручень на реалізацію майна підприємств-боржників з уповноваженими організаціями протягом 25.03.2017 - 07.04.2017</t>
  </si>
  <si>
    <t>ГУ ДФС у Кіровоградській області (Олександрійська ОДПІ)</t>
  </si>
  <si>
    <t>Підбирач валковий навісний ПВНС-3,4; ширина захвату 3,4 м.; параметри: довжина-2460 мм., ширина-4200 мм., висота-1325 мм.; вага-900 кг.</t>
  </si>
  <si>
    <t xml:space="preserve">ТОВ "Нерухомість-Харків" Кіровоградська обл. м.Олександрія пров. Б.Йогансона, 1 </t>
  </si>
  <si>
    <t>33118645</t>
  </si>
  <si>
    <t>№1 від 19.04.2016 р.</t>
  </si>
  <si>
    <t>ТБ "Кіровоградська універсальна товарна біржа" м.Кіровоград вул.Радянська, 4</t>
  </si>
  <si>
    <t>Жатка зернова ЖЗДН-6,3; тип-фронтально-шнекова; ширина захвату 6,3 м.; параметри: довжина-2727 мм., ширина-6865 мм., висота-1890 мм., вага-2080 кг.</t>
  </si>
  <si>
    <t>Візок транспортний причіпний одновісний; параметри: ширина-2813+/- 8 мм., висота-1272+/- 6 мм., довжина, в залежності від ширини захвату перевізної жатки: 5 м.-9418+/-30мм.,6м.-9874+/- 30мм., 7м.-10409+/-30мм., вага 775+/-25 кг.</t>
  </si>
  <si>
    <t>Рапсовий стіл</t>
  </si>
  <si>
    <t xml:space="preserve">Правобережна товарна біржа, тел: 05692-3-87-58 </t>
  </si>
</sst>
</file>

<file path=xl/styles.xml><?xml version="1.0" encoding="utf-8"?>
<styleSheet xmlns="http://schemas.openxmlformats.org/spreadsheetml/2006/main">
  <numFmts count="32">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 numFmtId="185" formatCode="#,##0.0"/>
    <numFmt numFmtId="186" formatCode="0.0;[Red]0.0"/>
    <numFmt numFmtId="187" formatCode="0.000"/>
  </numFmts>
  <fonts count="48">
    <font>
      <sz val="10"/>
      <name val="Arial"/>
      <family val="2"/>
    </font>
    <font>
      <sz val="10"/>
      <name val="Arial Cyr"/>
      <family val="2"/>
    </font>
    <font>
      <sz val="12"/>
      <name val="Times New Roman"/>
      <family val="1"/>
    </font>
    <font>
      <b/>
      <sz val="12"/>
      <name val="Times New Roman"/>
      <family val="1"/>
    </font>
    <font>
      <sz val="8"/>
      <name val="Arial"/>
      <family val="2"/>
    </font>
    <font>
      <sz val="12"/>
      <color indexed="8"/>
      <name val="Times New Roman"/>
      <family val="1"/>
    </font>
    <font>
      <sz val="12"/>
      <name val="Arial Cyr"/>
      <family val="0"/>
    </font>
    <font>
      <vertAlign val="superscript"/>
      <sz val="12"/>
      <name val="Times New Roman"/>
      <family val="1"/>
    </font>
    <font>
      <sz val="10"/>
      <name val="Times New Roman"/>
      <family val="1"/>
    </font>
    <font>
      <sz val="12"/>
      <name val="Arial"/>
      <family val="2"/>
    </font>
    <font>
      <sz val="9"/>
      <name val="Times New Roman"/>
      <family val="1"/>
    </font>
    <font>
      <sz val="11"/>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2"/>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style="thin"/>
    </border>
    <border>
      <left style="thin"/>
      <right style="thin"/>
      <top style="medium"/>
      <bottom style="thin"/>
    </border>
    <border>
      <left style="medium"/>
      <right style="thin"/>
      <top style="thin"/>
      <bottom>
        <color indexed="63"/>
      </bottom>
    </border>
    <border>
      <left style="thin"/>
      <right style="thin"/>
      <top style="thin"/>
      <bottom>
        <color indexed="63"/>
      </bottom>
    </border>
    <border>
      <left style="thin"/>
      <right style="thin"/>
      <top style="thin"/>
      <bottom style="thin"/>
    </border>
    <border>
      <left style="medium"/>
      <right style="thin"/>
      <top style="thin"/>
      <bottom style="thin"/>
    </border>
    <border>
      <left style="thin"/>
      <right style="thin"/>
      <top style="thin"/>
      <bottom style="medium"/>
    </border>
    <border>
      <left style="medium"/>
      <right style="thin"/>
      <top style="thin"/>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170" fontId="0" fillId="0" borderId="0" applyFill="0" applyBorder="0" applyAlignment="0" applyProtection="0"/>
    <xf numFmtId="168" fontId="0" fillId="0" borderId="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ill="0" applyBorder="0" applyAlignment="0" applyProtection="0"/>
    <xf numFmtId="0" fontId="43" fillId="0" borderId="9" applyNumberFormat="0" applyFill="0" applyAlignment="0" applyProtection="0"/>
    <xf numFmtId="0" fontId="0" fillId="0" borderId="0">
      <alignment/>
      <protection/>
    </xf>
    <xf numFmtId="0" fontId="44" fillId="0" borderId="0" applyNumberFormat="0" applyFill="0" applyBorder="0" applyAlignment="0" applyProtection="0"/>
    <xf numFmtId="171" fontId="0" fillId="0" borderId="0" applyFill="0" applyBorder="0" applyAlignment="0" applyProtection="0"/>
    <xf numFmtId="169" fontId="0" fillId="0" borderId="0" applyFill="0" applyBorder="0" applyAlignment="0" applyProtection="0"/>
    <xf numFmtId="0" fontId="45" fillId="32" borderId="0" applyNumberFormat="0" applyBorder="0" applyAlignment="0" applyProtection="0"/>
  </cellStyleXfs>
  <cellXfs count="113">
    <xf numFmtId="0" fontId="0" fillId="0" borderId="0" xfId="0" applyAlignment="1">
      <alignment/>
    </xf>
    <xf numFmtId="0" fontId="2" fillId="33" borderId="0" xfId="0" applyFont="1" applyFill="1" applyBorder="1" applyAlignment="1">
      <alignment wrapText="1"/>
    </xf>
    <xf numFmtId="185" fontId="2" fillId="33" borderId="0" xfId="0" applyNumberFormat="1" applyFont="1" applyFill="1" applyBorder="1" applyAlignment="1">
      <alignment wrapText="1"/>
    </xf>
    <xf numFmtId="0" fontId="2" fillId="33" borderId="0" xfId="0" applyFont="1" applyFill="1" applyBorder="1" applyAlignment="1">
      <alignment horizontal="left" wrapText="1"/>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185" fontId="2" fillId="33" borderId="11" xfId="0" applyNumberFormat="1" applyFont="1" applyFill="1" applyBorder="1" applyAlignment="1">
      <alignment horizontal="center" vertical="center" wrapText="1"/>
    </xf>
    <xf numFmtId="0" fontId="2" fillId="33" borderId="0" xfId="0" applyFont="1" applyFill="1" applyBorder="1" applyAlignment="1">
      <alignment horizontal="center" vertical="center" wrapText="1"/>
    </xf>
    <xf numFmtId="1" fontId="2" fillId="33" borderId="12" xfId="55" applyNumberFormat="1" applyFont="1" applyFill="1" applyBorder="1" applyAlignment="1">
      <alignment horizontal="center" vertical="center" wrapText="1"/>
      <protection/>
    </xf>
    <xf numFmtId="1" fontId="2" fillId="33" borderId="13" xfId="55" applyNumberFormat="1" applyFont="1" applyFill="1" applyBorder="1" applyAlignment="1">
      <alignment horizontal="center" vertical="center" wrapText="1"/>
      <protection/>
    </xf>
    <xf numFmtId="0" fontId="0" fillId="0" borderId="0" xfId="0" applyAlignment="1">
      <alignment horizontal="center" vertical="center" wrapText="1"/>
    </xf>
    <xf numFmtId="0" fontId="2" fillId="0" borderId="14" xfId="52" applyFont="1" applyBorder="1" applyAlignment="1">
      <alignment horizontal="center" vertical="center" wrapText="1"/>
      <protection/>
    </xf>
    <xf numFmtId="0" fontId="6" fillId="0" borderId="0" xfId="52" applyFont="1" applyBorder="1">
      <alignment/>
      <protection/>
    </xf>
    <xf numFmtId="0" fontId="2" fillId="0" borderId="14" xfId="0" applyFont="1" applyFill="1" applyBorder="1" applyAlignment="1">
      <alignment horizontal="center" vertical="center" wrapText="1"/>
    </xf>
    <xf numFmtId="185" fontId="2" fillId="0" borderId="14" xfId="0" applyNumberFormat="1" applyFont="1" applyFill="1" applyBorder="1" applyAlignment="1">
      <alignment horizontal="center" vertical="center" wrapText="1"/>
    </xf>
    <xf numFmtId="0" fontId="2" fillId="0" borderId="14" xfId="0" applyFont="1" applyBorder="1" applyAlignment="1">
      <alignment horizontal="center" vertical="center" wrapText="1"/>
    </xf>
    <xf numFmtId="0" fontId="5" fillId="34" borderId="14" xfId="0" applyFont="1" applyFill="1" applyBorder="1" applyAlignment="1">
      <alignment horizontal="center" vertical="center" wrapText="1"/>
    </xf>
    <xf numFmtId="0" fontId="2" fillId="0" borderId="14" xfId="0" applyFont="1" applyBorder="1" applyAlignment="1">
      <alignment horizontal="center" vertical="center"/>
    </xf>
    <xf numFmtId="184" fontId="2" fillId="34" borderId="14" xfId="0" applyNumberFormat="1" applyFont="1" applyFill="1" applyBorder="1" applyAlignment="1">
      <alignment horizontal="center" vertical="center" wrapText="1"/>
    </xf>
    <xf numFmtId="0" fontId="2" fillId="34" borderId="14" xfId="0" applyFont="1" applyFill="1" applyBorder="1" applyAlignment="1">
      <alignment horizontal="center" vertical="center" wrapText="1"/>
    </xf>
    <xf numFmtId="49" fontId="2" fillId="34" borderId="14" xfId="0" applyNumberFormat="1" applyFont="1" applyFill="1" applyBorder="1" applyAlignment="1">
      <alignment horizontal="center" vertical="center" wrapText="1"/>
    </xf>
    <xf numFmtId="14" fontId="2" fillId="0" borderId="14" xfId="0" applyNumberFormat="1" applyFont="1" applyFill="1" applyBorder="1" applyAlignment="1">
      <alignment horizontal="center" vertical="center" wrapText="1"/>
    </xf>
    <xf numFmtId="4" fontId="2" fillId="0" borderId="14" xfId="0" applyNumberFormat="1" applyFont="1" applyBorder="1" applyAlignment="1">
      <alignment horizontal="center" vertical="center" wrapText="1"/>
    </xf>
    <xf numFmtId="0" fontId="8" fillId="0" borderId="0" xfId="0" applyFont="1" applyAlignment="1">
      <alignment/>
    </xf>
    <xf numFmtId="0" fontId="2" fillId="0" borderId="14" xfId="55" applyFont="1" applyFill="1" applyBorder="1" applyAlignment="1">
      <alignment horizontal="center" vertical="center"/>
      <protection/>
    </xf>
    <xf numFmtId="0" fontId="2" fillId="0" borderId="14" xfId="55" applyFont="1" applyFill="1" applyBorder="1" applyAlignment="1">
      <alignment horizontal="center" vertical="center" wrapText="1"/>
      <protection/>
    </xf>
    <xf numFmtId="0" fontId="2" fillId="34" borderId="14" xfId="0" applyNumberFormat="1" applyFont="1" applyFill="1" applyBorder="1" applyAlignment="1">
      <alignment horizontal="center" vertical="center" wrapText="1"/>
    </xf>
    <xf numFmtId="0" fontId="2" fillId="34" borderId="14" xfId="0" applyNumberFormat="1" applyFont="1" applyFill="1" applyBorder="1" applyAlignment="1">
      <alignment horizontal="center" vertical="center"/>
    </xf>
    <xf numFmtId="4" fontId="2" fillId="34" borderId="14" xfId="0" applyNumberFormat="1" applyFont="1" applyFill="1" applyBorder="1" applyAlignment="1">
      <alignment horizontal="center" vertical="center" wrapText="1"/>
    </xf>
    <xf numFmtId="0" fontId="9" fillId="0" borderId="0" xfId="0" applyFont="1" applyAlignment="1">
      <alignment horizontal="center" vertical="center"/>
    </xf>
    <xf numFmtId="0" fontId="9" fillId="0" borderId="0" xfId="0" applyFont="1" applyBorder="1" applyAlignment="1">
      <alignment vertical="center"/>
    </xf>
    <xf numFmtId="0" fontId="2" fillId="0" borderId="14" xfId="56" applyFont="1" applyFill="1" applyBorder="1" applyAlignment="1">
      <alignment horizontal="center" vertical="center" wrapText="1"/>
      <protection/>
    </xf>
    <xf numFmtId="0" fontId="0" fillId="0" borderId="0" xfId="0" applyFont="1" applyAlignment="1">
      <alignment/>
    </xf>
    <xf numFmtId="49" fontId="2" fillId="0" borderId="14" xfId="0" applyNumberFormat="1" applyFont="1" applyFill="1" applyBorder="1" applyAlignment="1">
      <alignment horizontal="center" vertical="center" wrapText="1"/>
    </xf>
    <xf numFmtId="0" fontId="2" fillId="0" borderId="14" xfId="52" applyNumberFormat="1" applyFont="1" applyFill="1" applyBorder="1" applyAlignment="1">
      <alignment horizontal="center" vertical="center" wrapText="1"/>
      <protection/>
    </xf>
    <xf numFmtId="0" fontId="2" fillId="0" borderId="14" xfId="56" applyFont="1" applyFill="1" applyBorder="1" applyAlignment="1">
      <alignment horizontal="center" vertical="center"/>
      <protection/>
    </xf>
    <xf numFmtId="184" fontId="2" fillId="0" borderId="14" xfId="56" applyNumberFormat="1" applyFont="1" applyFill="1" applyBorder="1" applyAlignment="1">
      <alignment horizontal="center" vertical="center" wrapText="1"/>
      <protection/>
    </xf>
    <xf numFmtId="0" fontId="5" fillId="0" borderId="14" xfId="0" applyFont="1" applyBorder="1" applyAlignment="1">
      <alignment horizontal="center" vertical="center" wrapText="1"/>
    </xf>
    <xf numFmtId="4" fontId="2" fillId="0" borderId="14" xfId="55" applyNumberFormat="1" applyFont="1" applyFill="1" applyBorder="1" applyAlignment="1">
      <alignment horizontal="center" vertical="center" wrapText="1"/>
      <protection/>
    </xf>
    <xf numFmtId="49" fontId="2" fillId="0" borderId="15" xfId="56" applyNumberFormat="1" applyFont="1" applyFill="1" applyBorder="1" applyAlignment="1">
      <alignment horizontal="center" vertical="center"/>
      <protection/>
    </xf>
    <xf numFmtId="0" fontId="2" fillId="0" borderId="15" xfId="0" applyFont="1" applyBorder="1" applyAlignment="1">
      <alignment horizontal="center" vertical="center"/>
    </xf>
    <xf numFmtId="0" fontId="2" fillId="0" borderId="15" xfId="55" applyFont="1" applyFill="1" applyBorder="1" applyAlignment="1">
      <alignment horizontal="center" vertical="center"/>
      <protection/>
    </xf>
    <xf numFmtId="0" fontId="2" fillId="0" borderId="15" xfId="56" applyFont="1" applyFill="1" applyBorder="1" applyAlignment="1">
      <alignment horizontal="center" vertical="center"/>
      <protection/>
    </xf>
    <xf numFmtId="0" fontId="2" fillId="0" borderId="15" xfId="0" applyFont="1" applyBorder="1" applyAlignment="1">
      <alignment horizontal="center" vertical="center" wrapText="1"/>
    </xf>
    <xf numFmtId="0" fontId="2" fillId="0" borderId="14"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protection locked="0"/>
    </xf>
    <xf numFmtId="184" fontId="2" fillId="0" borderId="14" xfId="55" applyNumberFormat="1" applyFont="1" applyFill="1" applyBorder="1" applyAlignment="1">
      <alignment horizontal="center" vertical="center" wrapText="1"/>
      <protection/>
    </xf>
    <xf numFmtId="1" fontId="2" fillId="0" borderId="14" xfId="0" applyNumberFormat="1" applyFont="1" applyFill="1" applyBorder="1" applyAlignment="1">
      <alignment horizontal="center" vertical="center" wrapText="1"/>
    </xf>
    <xf numFmtId="0" fontId="2" fillId="0" borderId="14" xfId="0" applyFont="1" applyFill="1" applyBorder="1" applyAlignment="1" applyProtection="1">
      <alignment horizontal="center" vertical="center" wrapText="1"/>
      <protection locked="0"/>
    </xf>
    <xf numFmtId="0" fontId="2" fillId="0" borderId="15" xfId="0" applyFont="1" applyFill="1" applyBorder="1" applyAlignment="1">
      <alignment horizontal="center" vertical="center"/>
    </xf>
    <xf numFmtId="0" fontId="8" fillId="0" borderId="0" xfId="0" applyFont="1" applyFill="1" applyBorder="1" applyAlignment="1">
      <alignment horizontal="center" vertical="center" wrapText="1"/>
    </xf>
    <xf numFmtId="0" fontId="10" fillId="0" borderId="0" xfId="0" applyFont="1" applyAlignment="1">
      <alignment/>
    </xf>
    <xf numFmtId="0" fontId="11" fillId="0" borderId="0" xfId="0" applyFont="1" applyAlignment="1">
      <alignment/>
    </xf>
    <xf numFmtId="0" fontId="2" fillId="33" borderId="14" xfId="0" applyFont="1" applyFill="1" applyBorder="1" applyAlignment="1">
      <alignment horizontal="center" vertical="center" wrapText="1"/>
    </xf>
    <xf numFmtId="184" fontId="2" fillId="0" borderId="14" xfId="0" applyNumberFormat="1" applyFont="1" applyBorder="1" applyAlignment="1">
      <alignment horizontal="center" vertical="center" wrapText="1"/>
    </xf>
    <xf numFmtId="1" fontId="2" fillId="34" borderId="14" xfId="0" applyNumberFormat="1" applyFont="1" applyFill="1" applyBorder="1" applyAlignment="1">
      <alignment horizontal="center" vertical="center" wrapText="1"/>
    </xf>
    <xf numFmtId="2" fontId="2" fillId="0" borderId="14"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2" fontId="2" fillId="0" borderId="14" xfId="0" applyNumberFormat="1" applyFont="1" applyBorder="1" applyAlignment="1">
      <alignment horizontal="center" vertical="center" wrapText="1"/>
    </xf>
    <xf numFmtId="0" fontId="46" fillId="0" borderId="14" xfId="0" applyFont="1" applyBorder="1" applyAlignment="1">
      <alignment horizontal="center" vertical="center" wrapText="1"/>
    </xf>
    <xf numFmtId="49" fontId="2" fillId="33" borderId="14" xfId="0" applyNumberFormat="1" applyFont="1" applyFill="1" applyBorder="1" applyAlignment="1">
      <alignment horizontal="center" vertical="center" wrapText="1"/>
    </xf>
    <xf numFmtId="0" fontId="2" fillId="33" borderId="14" xfId="0" applyFont="1" applyFill="1" applyBorder="1" applyAlignment="1">
      <alignment horizontal="center" vertical="center"/>
    </xf>
    <xf numFmtId="0" fontId="47" fillId="0" borderId="14" xfId="0" applyFont="1" applyBorder="1" applyAlignment="1">
      <alignment horizontal="center" vertical="center" wrapText="1"/>
    </xf>
    <xf numFmtId="0" fontId="5" fillId="0" borderId="14" xfId="0" applyFont="1" applyBorder="1" applyAlignment="1">
      <alignment horizontal="center" vertical="center" wrapText="1" shrinkToFit="1"/>
    </xf>
    <xf numFmtId="0" fontId="2" fillId="0" borderId="14" xfId="0" applyNumberFormat="1" applyFont="1" applyFill="1" applyBorder="1" applyAlignment="1">
      <alignment horizontal="center" vertical="center" wrapText="1"/>
    </xf>
    <xf numFmtId="0" fontId="5" fillId="0" borderId="14" xfId="0" applyFont="1" applyFill="1" applyBorder="1" applyAlignment="1">
      <alignment horizontal="center" vertical="center" wrapText="1" shrinkToFit="1"/>
    </xf>
    <xf numFmtId="1" fontId="2" fillId="0" borderId="15" xfId="0" applyNumberFormat="1" applyFont="1" applyBorder="1" applyAlignment="1">
      <alignment horizontal="center" vertical="center" wrapText="1"/>
    </xf>
    <xf numFmtId="2" fontId="2" fillId="0" borderId="14" xfId="0" applyNumberFormat="1" applyFont="1" applyFill="1" applyBorder="1" applyAlignment="1" applyProtection="1">
      <alignment horizontal="center" vertical="center" wrapText="1"/>
      <protection hidden="1"/>
    </xf>
    <xf numFmtId="0" fontId="2" fillId="0" borderId="14" xfId="0" applyFont="1" applyBorder="1" applyAlignment="1">
      <alignment horizontal="left" vertical="top" wrapText="1"/>
    </xf>
    <xf numFmtId="186" fontId="2" fillId="0" borderId="14" xfId="55" applyNumberFormat="1" applyFont="1" applyFill="1" applyBorder="1" applyAlignment="1">
      <alignment horizontal="center" vertical="center" wrapText="1"/>
      <protection/>
    </xf>
    <xf numFmtId="0" fontId="0" fillId="0" borderId="0" xfId="0" applyAlignment="1">
      <alignment horizontal="center"/>
    </xf>
    <xf numFmtId="4" fontId="0" fillId="0" borderId="0" xfId="0" applyNumberFormat="1" applyAlignment="1">
      <alignment horizontal="center"/>
    </xf>
    <xf numFmtId="186" fontId="2" fillId="0" borderId="14" xfId="0" applyNumberFormat="1" applyFont="1" applyBorder="1" applyAlignment="1">
      <alignment horizontal="center" vertical="center" wrapText="1"/>
    </xf>
    <xf numFmtId="0" fontId="2" fillId="0" borderId="14" xfId="55" applyNumberFormat="1" applyFont="1" applyFill="1" applyBorder="1" applyAlignment="1">
      <alignment horizontal="center" vertical="center" wrapText="1"/>
      <protection/>
    </xf>
    <xf numFmtId="0" fontId="2" fillId="0" borderId="16" xfId="0" applyFont="1" applyBorder="1" applyAlignment="1">
      <alignment horizontal="center" vertical="center" wrapText="1"/>
    </xf>
    <xf numFmtId="0" fontId="2" fillId="0" borderId="0" xfId="0" applyFont="1" applyAlignment="1">
      <alignment vertical="center"/>
    </xf>
    <xf numFmtId="0" fontId="2" fillId="33" borderId="0" xfId="0" applyFont="1" applyFill="1" applyAlignment="1">
      <alignment vertical="center"/>
    </xf>
    <xf numFmtId="0" fontId="9" fillId="33" borderId="0" xfId="0" applyFont="1" applyFill="1" applyBorder="1" applyAlignment="1">
      <alignment/>
    </xf>
    <xf numFmtId="0" fontId="2" fillId="33" borderId="15" xfId="0" applyFont="1" applyFill="1" applyBorder="1" applyAlignment="1">
      <alignment horizontal="center" vertical="center"/>
    </xf>
    <xf numFmtId="0" fontId="2" fillId="33" borderId="14" xfId="56" applyFont="1" applyFill="1" applyBorder="1" applyAlignment="1">
      <alignment horizontal="center" vertical="center"/>
      <protection/>
    </xf>
    <xf numFmtId="0" fontId="2" fillId="33" borderId="14" xfId="56" applyFont="1" applyFill="1" applyBorder="1" applyAlignment="1">
      <alignment horizontal="center" vertical="center" wrapText="1"/>
      <protection/>
    </xf>
    <xf numFmtId="2" fontId="2" fillId="33" borderId="14" xfId="0" applyNumberFormat="1" applyFont="1" applyFill="1" applyBorder="1" applyAlignment="1">
      <alignment horizontal="center" vertical="center"/>
    </xf>
    <xf numFmtId="0" fontId="2" fillId="33" borderId="14" xfId="0" applyNumberFormat="1" applyFont="1" applyFill="1" applyBorder="1" applyAlignment="1">
      <alignment horizontal="center" vertical="center" wrapText="1"/>
    </xf>
    <xf numFmtId="49" fontId="2" fillId="33" borderId="14" xfId="56" applyNumberFormat="1" applyFont="1" applyFill="1" applyBorder="1" applyAlignment="1">
      <alignment horizontal="center" vertical="center"/>
      <protection/>
    </xf>
    <xf numFmtId="0" fontId="2" fillId="0" borderId="14" xfId="0" applyFont="1" applyFill="1" applyBorder="1" applyAlignment="1">
      <alignment horizontal="center" vertical="center"/>
    </xf>
    <xf numFmtId="0" fontId="5" fillId="33" borderId="14" xfId="0" applyFont="1" applyFill="1" applyBorder="1" applyAlignment="1">
      <alignment horizontal="center" vertical="center" wrapText="1"/>
    </xf>
    <xf numFmtId="0" fontId="2" fillId="0" borderId="17" xfId="56" applyFont="1" applyFill="1" applyBorder="1" applyAlignment="1">
      <alignment horizontal="center" vertical="center" wrapText="1"/>
      <protection/>
    </xf>
    <xf numFmtId="0" fontId="2" fillId="0" borderId="16" xfId="54" applyFont="1" applyBorder="1" applyAlignment="1">
      <alignment horizontal="center" vertical="center" wrapText="1"/>
      <protection/>
    </xf>
    <xf numFmtId="0" fontId="2" fillId="0" borderId="16" xfId="56" applyFont="1" applyFill="1" applyBorder="1" applyAlignment="1">
      <alignment horizontal="center" vertical="center" wrapText="1"/>
      <protection/>
    </xf>
    <xf numFmtId="184" fontId="2" fillId="0" borderId="16" xfId="56" applyNumberFormat="1" applyFont="1" applyFill="1" applyBorder="1" applyAlignment="1">
      <alignment horizontal="center" vertical="center" wrapText="1"/>
      <protection/>
    </xf>
    <xf numFmtId="0" fontId="5" fillId="0" borderId="16" xfId="0" applyFont="1" applyBorder="1" applyAlignment="1">
      <alignment horizontal="center" vertical="center" wrapText="1"/>
    </xf>
    <xf numFmtId="0" fontId="2" fillId="0" borderId="14" xfId="0" applyNumberFormat="1" applyFont="1" applyBorder="1" applyAlignment="1">
      <alignment horizontal="center" vertical="center" wrapText="1"/>
    </xf>
    <xf numFmtId="0" fontId="2" fillId="33" borderId="14" xfId="52" applyFont="1" applyFill="1" applyBorder="1" applyAlignment="1">
      <alignment horizontal="center" vertical="center" wrapText="1"/>
      <protection/>
    </xf>
    <xf numFmtId="49" fontId="2" fillId="0" borderId="11" xfId="0" applyNumberFormat="1"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1" xfId="55" applyFont="1" applyFill="1" applyBorder="1" applyAlignment="1">
      <alignment horizontal="center" vertical="center" wrapText="1"/>
      <protection/>
    </xf>
    <xf numFmtId="0" fontId="2" fillId="0" borderId="14" xfId="55" applyFont="1" applyFill="1" applyBorder="1" applyAlignment="1">
      <alignment horizontal="center" vertical="center" wrapText="1"/>
      <protection/>
    </xf>
    <xf numFmtId="4" fontId="2" fillId="0" borderId="14" xfId="55" applyNumberFormat="1" applyFont="1" applyFill="1" applyBorder="1" applyAlignment="1">
      <alignment horizontal="center" vertical="center" wrapText="1"/>
      <protection/>
    </xf>
    <xf numFmtId="3" fontId="2" fillId="0" borderId="14" xfId="55" applyNumberFormat="1" applyFont="1" applyFill="1" applyBorder="1" applyAlignment="1">
      <alignment horizontal="center" vertical="center"/>
      <protection/>
    </xf>
    <xf numFmtId="0" fontId="2" fillId="0" borderId="14" xfId="55" applyNumberFormat="1" applyFont="1" applyFill="1" applyBorder="1" applyAlignment="1">
      <alignment horizontal="center" vertical="center" wrapText="1"/>
      <protection/>
    </xf>
    <xf numFmtId="0" fontId="2" fillId="0" borderId="14" xfId="0" applyFont="1" applyBorder="1" applyAlignment="1">
      <alignment horizontal="center" vertical="center" wrapText="1"/>
    </xf>
    <xf numFmtId="0" fontId="2" fillId="0" borderId="15" xfId="55" applyFont="1" applyFill="1" applyBorder="1" applyAlignment="1">
      <alignment horizontal="center" vertical="center"/>
      <protection/>
    </xf>
    <xf numFmtId="0" fontId="2" fillId="0" borderId="14" xfId="55" applyFont="1" applyFill="1" applyBorder="1" applyAlignment="1">
      <alignment horizontal="center" vertical="center"/>
      <protection/>
    </xf>
    <xf numFmtId="0" fontId="2" fillId="0" borderId="15" xfId="0" applyFont="1" applyBorder="1" applyAlignment="1">
      <alignment horizontal="center" vertical="center" wrapText="1"/>
    </xf>
    <xf numFmtId="0" fontId="3" fillId="33" borderId="0" xfId="0" applyFont="1" applyFill="1" applyBorder="1" applyAlignment="1">
      <alignment horizontal="center" wrapText="1"/>
    </xf>
    <xf numFmtId="0" fontId="3" fillId="33" borderId="0" xfId="0" applyFont="1" applyFill="1" applyBorder="1" applyAlignment="1">
      <alignment horizontal="center" vertical="center" wrapText="1"/>
    </xf>
    <xf numFmtId="0" fontId="3" fillId="33" borderId="0" xfId="0" applyFont="1" applyFill="1" applyBorder="1" applyAlignment="1">
      <alignment vertical="center" wrapText="1"/>
    </xf>
    <xf numFmtId="0" fontId="2" fillId="0" borderId="15" xfId="0" applyFont="1" applyFill="1" applyBorder="1" applyAlignment="1">
      <alignment horizontal="center" vertical="center" wrapText="1"/>
    </xf>
    <xf numFmtId="0" fontId="2" fillId="0" borderId="14" xfId="56" applyFont="1" applyFill="1" applyBorder="1" applyAlignment="1">
      <alignment horizontal="center" vertical="center" wrapText="1"/>
      <protection/>
    </xf>
    <xf numFmtId="0" fontId="2" fillId="0" borderId="10" xfId="55" applyFont="1" applyFill="1" applyBorder="1" applyAlignment="1">
      <alignment horizontal="center" vertical="center" wrapText="1"/>
      <protection/>
    </xf>
    <xf numFmtId="0" fontId="2" fillId="0" borderId="15" xfId="55" applyFont="1" applyFill="1" applyBorder="1" applyAlignment="1">
      <alignment horizontal="center" vertical="center" wrapText="1"/>
      <protection/>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4" xfId="53"/>
    <cellStyle name="Обычный_19 06 2412" xfId="54"/>
    <cellStyle name="Обычный_Mn_05" xfId="55"/>
    <cellStyle name="Обычный_Mn_05 2" xfId="56"/>
    <cellStyle name="Плохой" xfId="57"/>
    <cellStyle name="Пояснение" xfId="58"/>
    <cellStyle name="Примечание" xfId="59"/>
    <cellStyle name="Percent" xfId="60"/>
    <cellStyle name="Связанная ячейка" xfId="61"/>
    <cellStyle name="Стиль 1"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381000</xdr:colOff>
      <xdr:row>10</xdr:row>
      <xdr:rowOff>0</xdr:rowOff>
    </xdr:from>
    <xdr:ext cx="104775" cy="228600"/>
    <xdr:sp fLocksText="0">
      <xdr:nvSpPr>
        <xdr:cNvPr id="1" name="Text Box 1"/>
        <xdr:cNvSpPr txBox="1">
          <a:spLocks noChangeArrowheads="1"/>
        </xdr:cNvSpPr>
      </xdr:nvSpPr>
      <xdr:spPr>
        <a:xfrm>
          <a:off x="6638925" y="4610100"/>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381000</xdr:colOff>
      <xdr:row>10</xdr:row>
      <xdr:rowOff>0</xdr:rowOff>
    </xdr:from>
    <xdr:ext cx="104775" cy="228600"/>
    <xdr:sp fLocksText="0">
      <xdr:nvSpPr>
        <xdr:cNvPr id="2" name="Text Box 2"/>
        <xdr:cNvSpPr txBox="1">
          <a:spLocks noChangeArrowheads="1"/>
        </xdr:cNvSpPr>
      </xdr:nvSpPr>
      <xdr:spPr>
        <a:xfrm>
          <a:off x="6638925" y="4610100"/>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381000</xdr:colOff>
      <xdr:row>10</xdr:row>
      <xdr:rowOff>0</xdr:rowOff>
    </xdr:from>
    <xdr:ext cx="104775" cy="228600"/>
    <xdr:sp fLocksText="0">
      <xdr:nvSpPr>
        <xdr:cNvPr id="3" name="Text Box 3"/>
        <xdr:cNvSpPr txBox="1">
          <a:spLocks noChangeArrowheads="1"/>
        </xdr:cNvSpPr>
      </xdr:nvSpPr>
      <xdr:spPr>
        <a:xfrm>
          <a:off x="6638925" y="4610100"/>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73"/>
  <sheetViews>
    <sheetView tabSelected="1" zoomScale="75" zoomScaleNormal="75" zoomScalePageLayoutView="0" workbookViewId="0" topLeftCell="A1">
      <selection activeCell="J44" sqref="J44"/>
    </sheetView>
  </sheetViews>
  <sheetFormatPr defaultColWidth="9.140625" defaultRowHeight="12.75"/>
  <cols>
    <col min="1" max="1" width="8.57421875" style="1" customWidth="1"/>
    <col min="2" max="2" width="19.57421875" style="1" customWidth="1"/>
    <col min="3" max="3" width="9.140625" style="1" customWidth="1"/>
    <col min="4" max="4" width="46.28125" style="1" customWidth="1"/>
    <col min="5" max="5" width="10.28125" style="1" customWidth="1"/>
    <col min="6" max="6" width="10.8515625" style="1" customWidth="1"/>
    <col min="7" max="7" width="11.8515625" style="1" customWidth="1"/>
    <col min="8" max="8" width="30.8515625" style="1" customWidth="1"/>
    <col min="9" max="9" width="10.57421875" style="1" customWidth="1"/>
    <col min="10" max="10" width="13.7109375" style="1" customWidth="1"/>
    <col min="11" max="11" width="26.28125" style="1" customWidth="1"/>
    <col min="12" max="16384" width="9.140625" style="1" customWidth="1"/>
  </cols>
  <sheetData>
    <row r="1" ht="15.75">
      <c r="G1" s="2"/>
    </row>
    <row r="2" spans="7:11" ht="15.75" customHeight="1">
      <c r="G2" s="2"/>
      <c r="K2" s="3"/>
    </row>
    <row r="3" spans="7:11" ht="15.75">
      <c r="G3" s="2"/>
      <c r="K3" s="3"/>
    </row>
    <row r="4" spans="1:11" ht="15.75">
      <c r="A4" s="106"/>
      <c r="B4" s="106"/>
      <c r="C4" s="106"/>
      <c r="D4" s="106"/>
      <c r="E4" s="106"/>
      <c r="F4" s="106"/>
      <c r="G4" s="106"/>
      <c r="H4" s="106"/>
      <c r="I4" s="106"/>
      <c r="J4" s="106"/>
      <c r="K4" s="106"/>
    </row>
    <row r="5" spans="1:11" ht="15.75">
      <c r="A5" s="107" t="s">
        <v>188</v>
      </c>
      <c r="B5" s="107"/>
      <c r="C5" s="107"/>
      <c r="D5" s="107"/>
      <c r="E5" s="107"/>
      <c r="F5" s="107"/>
      <c r="G5" s="107"/>
      <c r="H5" s="107"/>
      <c r="I5" s="107"/>
      <c r="J5" s="107"/>
      <c r="K5" s="107"/>
    </row>
    <row r="6" spans="1:11" ht="16.5" thickBot="1">
      <c r="A6" s="108" t="s">
        <v>0</v>
      </c>
      <c r="B6" s="108"/>
      <c r="C6" s="108"/>
      <c r="D6" s="108"/>
      <c r="E6" s="108"/>
      <c r="F6" s="108"/>
      <c r="G6" s="108"/>
      <c r="H6" s="108"/>
      <c r="I6" s="108"/>
      <c r="J6" s="108"/>
      <c r="K6" s="108"/>
    </row>
    <row r="7" spans="1:11" s="7" customFormat="1" ht="110.25">
      <c r="A7" s="4" t="s">
        <v>10</v>
      </c>
      <c r="B7" s="5" t="s">
        <v>1</v>
      </c>
      <c r="C7" s="5" t="s">
        <v>2</v>
      </c>
      <c r="D7" s="5" t="s">
        <v>3</v>
      </c>
      <c r="E7" s="5" t="s">
        <v>4</v>
      </c>
      <c r="F7" s="5" t="s">
        <v>5</v>
      </c>
      <c r="G7" s="6" t="s">
        <v>6</v>
      </c>
      <c r="H7" s="5" t="s">
        <v>7</v>
      </c>
      <c r="I7" s="5" t="s">
        <v>8</v>
      </c>
      <c r="J7" s="5" t="s">
        <v>12</v>
      </c>
      <c r="K7" s="5" t="s">
        <v>9</v>
      </c>
    </row>
    <row r="8" spans="1:11" s="7" customFormat="1" ht="16.5" thickBot="1">
      <c r="A8" s="8">
        <v>1</v>
      </c>
      <c r="B8" s="9">
        <v>2</v>
      </c>
      <c r="C8" s="9">
        <v>3</v>
      </c>
      <c r="D8" s="9">
        <v>4</v>
      </c>
      <c r="E8" s="9">
        <v>5</v>
      </c>
      <c r="F8" s="9">
        <v>6</v>
      </c>
      <c r="G8" s="9">
        <v>7</v>
      </c>
      <c r="H8" s="9">
        <v>8</v>
      </c>
      <c r="I8" s="9">
        <v>9</v>
      </c>
      <c r="J8" s="9">
        <v>10</v>
      </c>
      <c r="K8" s="9">
        <v>11</v>
      </c>
    </row>
    <row r="9" spans="1:11" s="50" customFormat="1" ht="110.25">
      <c r="A9" s="111">
        <v>2</v>
      </c>
      <c r="B9" s="97" t="s">
        <v>116</v>
      </c>
      <c r="C9" s="57">
        <v>85</v>
      </c>
      <c r="D9" s="57" t="s">
        <v>117</v>
      </c>
      <c r="E9" s="57" t="s">
        <v>11</v>
      </c>
      <c r="F9" s="57">
        <v>1</v>
      </c>
      <c r="G9" s="57">
        <v>61.25</v>
      </c>
      <c r="H9" s="93" t="s">
        <v>118</v>
      </c>
      <c r="I9" s="95">
        <v>39275868</v>
      </c>
      <c r="J9" s="57" t="s">
        <v>119</v>
      </c>
      <c r="K9" s="97" t="s">
        <v>120</v>
      </c>
    </row>
    <row r="10" spans="1:11" s="50" customFormat="1" ht="30.75" customHeight="1">
      <c r="A10" s="112"/>
      <c r="B10" s="98"/>
      <c r="C10" s="13">
        <v>25</v>
      </c>
      <c r="D10" s="13" t="s">
        <v>121</v>
      </c>
      <c r="E10" s="13" t="s">
        <v>107</v>
      </c>
      <c r="F10" s="13">
        <v>185</v>
      </c>
      <c r="G10" s="13">
        <v>239.76</v>
      </c>
      <c r="H10" s="94"/>
      <c r="I10" s="96"/>
      <c r="J10" s="13" t="s">
        <v>122</v>
      </c>
      <c r="K10" s="98"/>
    </row>
    <row r="11" spans="1:11" s="10" customFormat="1" ht="126.75" customHeight="1">
      <c r="A11" s="43">
        <v>3</v>
      </c>
      <c r="B11" s="15" t="s">
        <v>14</v>
      </c>
      <c r="C11" s="15">
        <v>100</v>
      </c>
      <c r="D11" s="15" t="s">
        <v>15</v>
      </c>
      <c r="E11" s="20" t="s">
        <v>13</v>
      </c>
      <c r="F11" s="53">
        <v>1</v>
      </c>
      <c r="G11" s="54">
        <v>309.424</v>
      </c>
      <c r="H11" s="53" t="s">
        <v>16</v>
      </c>
      <c r="I11" s="53">
        <v>35751123</v>
      </c>
      <c r="J11" s="55" t="s">
        <v>17</v>
      </c>
      <c r="K11" s="15" t="s">
        <v>18</v>
      </c>
    </row>
    <row r="12" spans="1:13" ht="299.25">
      <c r="A12" s="39" t="s">
        <v>60</v>
      </c>
      <c r="B12" s="11" t="s">
        <v>19</v>
      </c>
      <c r="C12" s="11">
        <v>100</v>
      </c>
      <c r="D12" s="11" t="s">
        <v>20</v>
      </c>
      <c r="E12" s="11" t="s">
        <v>11</v>
      </c>
      <c r="F12" s="11">
        <v>1</v>
      </c>
      <c r="G12" s="11">
        <v>217.4</v>
      </c>
      <c r="H12" s="11" t="s">
        <v>21</v>
      </c>
      <c r="I12" s="11">
        <v>23645975</v>
      </c>
      <c r="J12" s="11" t="s">
        <v>22</v>
      </c>
      <c r="K12" s="92" t="s">
        <v>198</v>
      </c>
      <c r="L12" s="12"/>
      <c r="M12" s="12"/>
    </row>
    <row r="13" spans="1:11" ht="78.75">
      <c r="A13" s="41">
        <v>5</v>
      </c>
      <c r="B13" s="25" t="s">
        <v>123</v>
      </c>
      <c r="C13" s="24">
        <v>87</v>
      </c>
      <c r="D13" s="15" t="s">
        <v>124</v>
      </c>
      <c r="E13" s="24" t="s">
        <v>11</v>
      </c>
      <c r="F13" s="25">
        <v>1</v>
      </c>
      <c r="G13" s="25">
        <v>49.1</v>
      </c>
      <c r="H13" s="25" t="s">
        <v>125</v>
      </c>
      <c r="I13" s="24">
        <v>32087941</v>
      </c>
      <c r="J13" s="25" t="s">
        <v>126</v>
      </c>
      <c r="K13" s="25" t="s">
        <v>127</v>
      </c>
    </row>
    <row r="14" spans="1:11" ht="78.75">
      <c r="A14" s="41">
        <v>5</v>
      </c>
      <c r="B14" s="25" t="s">
        <v>123</v>
      </c>
      <c r="C14" s="24">
        <v>87</v>
      </c>
      <c r="D14" s="15" t="s">
        <v>128</v>
      </c>
      <c r="E14" s="24" t="s">
        <v>11</v>
      </c>
      <c r="F14" s="25">
        <v>1</v>
      </c>
      <c r="G14" s="25">
        <v>11.5</v>
      </c>
      <c r="H14" s="25" t="s">
        <v>129</v>
      </c>
      <c r="I14" s="24">
        <v>32087941</v>
      </c>
      <c r="J14" s="25" t="s">
        <v>130</v>
      </c>
      <c r="K14" s="25" t="s">
        <v>131</v>
      </c>
    </row>
    <row r="15" spans="1:11" ht="78.75">
      <c r="A15" s="41">
        <v>5</v>
      </c>
      <c r="B15" s="25" t="s">
        <v>123</v>
      </c>
      <c r="C15" s="24">
        <v>87</v>
      </c>
      <c r="D15" s="15" t="s">
        <v>132</v>
      </c>
      <c r="E15" s="24" t="s">
        <v>11</v>
      </c>
      <c r="F15" s="25">
        <v>1</v>
      </c>
      <c r="G15" s="25">
        <v>49.6</v>
      </c>
      <c r="H15" s="25" t="s">
        <v>133</v>
      </c>
      <c r="I15" s="24">
        <v>32087941</v>
      </c>
      <c r="J15" s="25" t="s">
        <v>134</v>
      </c>
      <c r="K15" s="25" t="s">
        <v>135</v>
      </c>
    </row>
    <row r="16" spans="1:11" s="51" customFormat="1" ht="78.75">
      <c r="A16" s="42">
        <v>5</v>
      </c>
      <c r="B16" s="31" t="s">
        <v>136</v>
      </c>
      <c r="C16" s="15"/>
      <c r="D16" s="59" t="s">
        <v>137</v>
      </c>
      <c r="E16" s="15" t="s">
        <v>11</v>
      </c>
      <c r="F16" s="15">
        <v>17</v>
      </c>
      <c r="G16" s="54">
        <v>75.9</v>
      </c>
      <c r="H16" s="60" t="s">
        <v>138</v>
      </c>
      <c r="I16" s="61">
        <v>33426253</v>
      </c>
      <c r="J16" s="15" t="s">
        <v>139</v>
      </c>
      <c r="K16" s="31" t="s">
        <v>140</v>
      </c>
    </row>
    <row r="17" spans="1:11" s="51" customFormat="1" ht="78.75">
      <c r="A17" s="42">
        <v>5</v>
      </c>
      <c r="B17" s="31" t="s">
        <v>136</v>
      </c>
      <c r="C17" s="15">
        <v>87</v>
      </c>
      <c r="D17" s="62" t="s">
        <v>141</v>
      </c>
      <c r="E17" s="15" t="s">
        <v>11</v>
      </c>
      <c r="F17" s="15">
        <v>1</v>
      </c>
      <c r="G17" s="54">
        <v>90.7</v>
      </c>
      <c r="H17" s="60" t="s">
        <v>142</v>
      </c>
      <c r="I17" s="61">
        <v>33702788</v>
      </c>
      <c r="J17" s="15" t="s">
        <v>143</v>
      </c>
      <c r="K17" s="31" t="s">
        <v>140</v>
      </c>
    </row>
    <row r="18" spans="1:11" s="51" customFormat="1" ht="78.75">
      <c r="A18" s="42">
        <v>5</v>
      </c>
      <c r="B18" s="31" t="s">
        <v>136</v>
      </c>
      <c r="C18" s="15">
        <v>87</v>
      </c>
      <c r="D18" s="62" t="s">
        <v>144</v>
      </c>
      <c r="E18" s="15" t="s">
        <v>11</v>
      </c>
      <c r="F18" s="15">
        <v>1</v>
      </c>
      <c r="G18" s="54">
        <v>88.2</v>
      </c>
      <c r="H18" s="60" t="s">
        <v>142</v>
      </c>
      <c r="I18" s="61">
        <v>33702788</v>
      </c>
      <c r="J18" s="15" t="s">
        <v>143</v>
      </c>
      <c r="K18" s="31" t="s">
        <v>140</v>
      </c>
    </row>
    <row r="19" spans="1:11" s="32" customFormat="1" ht="157.5" customHeight="1">
      <c r="A19" s="41">
        <v>6</v>
      </c>
      <c r="B19" s="25" t="s">
        <v>93</v>
      </c>
      <c r="C19" s="44">
        <v>85</v>
      </c>
      <c r="D19" s="44" t="s">
        <v>94</v>
      </c>
      <c r="E19" s="45" t="s">
        <v>13</v>
      </c>
      <c r="F19" s="45">
        <v>1</v>
      </c>
      <c r="G19" s="46">
        <v>210.3</v>
      </c>
      <c r="H19" s="25" t="s">
        <v>95</v>
      </c>
      <c r="I19" s="47">
        <v>222166</v>
      </c>
      <c r="J19" s="48" t="s">
        <v>96</v>
      </c>
      <c r="K19" s="25" t="s">
        <v>104</v>
      </c>
    </row>
    <row r="20" spans="1:11" s="32" customFormat="1" ht="63">
      <c r="A20" s="49">
        <v>6</v>
      </c>
      <c r="B20" s="25" t="s">
        <v>93</v>
      </c>
      <c r="C20" s="45">
        <v>100</v>
      </c>
      <c r="D20" s="44" t="s">
        <v>97</v>
      </c>
      <c r="E20" s="45" t="s">
        <v>13</v>
      </c>
      <c r="F20" s="45">
        <v>1</v>
      </c>
      <c r="G20" s="46">
        <v>152.4</v>
      </c>
      <c r="H20" s="25" t="s">
        <v>98</v>
      </c>
      <c r="I20" s="47">
        <v>32883166</v>
      </c>
      <c r="J20" s="48" t="s">
        <v>99</v>
      </c>
      <c r="K20" s="25" t="s">
        <v>100</v>
      </c>
    </row>
    <row r="21" spans="1:11" s="32" customFormat="1" ht="63">
      <c r="A21" s="49">
        <v>6</v>
      </c>
      <c r="B21" s="25" t="s">
        <v>93</v>
      </c>
      <c r="C21" s="45">
        <v>100</v>
      </c>
      <c r="D21" s="44" t="s">
        <v>101</v>
      </c>
      <c r="E21" s="45" t="s">
        <v>13</v>
      </c>
      <c r="F21" s="45">
        <v>1</v>
      </c>
      <c r="G21" s="46">
        <v>15.4</v>
      </c>
      <c r="H21" s="25" t="s">
        <v>98</v>
      </c>
      <c r="I21" s="47">
        <v>32883166</v>
      </c>
      <c r="J21" s="48" t="s">
        <v>99</v>
      </c>
      <c r="K21" s="25" t="s">
        <v>100</v>
      </c>
    </row>
    <row r="22" spans="1:11" ht="126">
      <c r="A22" s="40">
        <v>8</v>
      </c>
      <c r="B22" s="15" t="s">
        <v>23</v>
      </c>
      <c r="C22" s="17">
        <v>100</v>
      </c>
      <c r="D22" s="15" t="s">
        <v>105</v>
      </c>
      <c r="E22" s="17" t="s">
        <v>13</v>
      </c>
      <c r="F22" s="17">
        <v>1</v>
      </c>
      <c r="G22" s="22">
        <v>71.165</v>
      </c>
      <c r="H22" s="15" t="s">
        <v>24</v>
      </c>
      <c r="I22" s="15">
        <v>20500236</v>
      </c>
      <c r="J22" s="15" t="s">
        <v>25</v>
      </c>
      <c r="K22" s="15" t="s">
        <v>26</v>
      </c>
    </row>
    <row r="23" spans="1:11" ht="74.25" customHeight="1">
      <c r="A23" s="40">
        <v>8</v>
      </c>
      <c r="B23" s="15" t="s">
        <v>23</v>
      </c>
      <c r="C23" s="17">
        <v>100</v>
      </c>
      <c r="D23" s="15" t="s">
        <v>61</v>
      </c>
      <c r="E23" s="17" t="s">
        <v>13</v>
      </c>
      <c r="F23" s="17">
        <v>1</v>
      </c>
      <c r="G23" s="22">
        <v>72.245</v>
      </c>
      <c r="H23" s="15" t="s">
        <v>24</v>
      </c>
      <c r="I23" s="15">
        <v>20500236</v>
      </c>
      <c r="J23" s="15" t="s">
        <v>25</v>
      </c>
      <c r="K23" s="15" t="s">
        <v>26</v>
      </c>
    </row>
    <row r="24" spans="1:11" ht="75.75" customHeight="1">
      <c r="A24" s="40">
        <v>8</v>
      </c>
      <c r="B24" s="15" t="s">
        <v>23</v>
      </c>
      <c r="C24" s="17">
        <v>100</v>
      </c>
      <c r="D24" s="15" t="s">
        <v>27</v>
      </c>
      <c r="E24" s="17" t="s">
        <v>13</v>
      </c>
      <c r="F24" s="17">
        <v>1</v>
      </c>
      <c r="G24" s="22">
        <v>511.357</v>
      </c>
      <c r="H24" s="15" t="s">
        <v>24</v>
      </c>
      <c r="I24" s="15">
        <v>20500236</v>
      </c>
      <c r="J24" s="15" t="s">
        <v>28</v>
      </c>
      <c r="K24" s="15" t="s">
        <v>26</v>
      </c>
    </row>
    <row r="25" spans="1:11" ht="126">
      <c r="A25" s="40">
        <v>8</v>
      </c>
      <c r="B25" s="15" t="s">
        <v>23</v>
      </c>
      <c r="C25" s="17">
        <v>100</v>
      </c>
      <c r="D25" s="15" t="s">
        <v>29</v>
      </c>
      <c r="E25" s="17" t="s">
        <v>13</v>
      </c>
      <c r="F25" s="17">
        <v>1</v>
      </c>
      <c r="G25" s="22">
        <v>314.229</v>
      </c>
      <c r="H25" s="15" t="s">
        <v>24</v>
      </c>
      <c r="I25" s="15">
        <v>20500236</v>
      </c>
      <c r="J25" s="15" t="s">
        <v>30</v>
      </c>
      <c r="K25" s="15" t="s">
        <v>26</v>
      </c>
    </row>
    <row r="26" spans="1:12" s="75" customFormat="1" ht="111" customHeight="1">
      <c r="A26" s="42">
        <v>9</v>
      </c>
      <c r="B26" s="31" t="s">
        <v>182</v>
      </c>
      <c r="C26" s="31">
        <v>100</v>
      </c>
      <c r="D26" s="31" t="s">
        <v>183</v>
      </c>
      <c r="E26" s="31" t="s">
        <v>184</v>
      </c>
      <c r="F26" s="31">
        <v>3515</v>
      </c>
      <c r="G26" s="31">
        <f>1375.85*1.2</f>
        <v>1651.0199999999998</v>
      </c>
      <c r="H26" s="31" t="s">
        <v>185</v>
      </c>
      <c r="I26" s="31">
        <v>3334693</v>
      </c>
      <c r="J26" s="13" t="s">
        <v>186</v>
      </c>
      <c r="K26" s="31" t="s">
        <v>187</v>
      </c>
      <c r="L26" s="76"/>
    </row>
    <row r="27" spans="1:11" s="23" customFormat="1" ht="94.5">
      <c r="A27" s="41">
        <v>10</v>
      </c>
      <c r="B27" s="25" t="s">
        <v>62</v>
      </c>
      <c r="C27" s="24">
        <v>87</v>
      </c>
      <c r="D27" s="15" t="s">
        <v>63</v>
      </c>
      <c r="E27" s="20" t="s">
        <v>11</v>
      </c>
      <c r="F27" s="27">
        <v>1</v>
      </c>
      <c r="G27" s="28">
        <v>43.89</v>
      </c>
      <c r="H27" s="34" t="s">
        <v>64</v>
      </c>
      <c r="I27" s="24">
        <v>4630703</v>
      </c>
      <c r="J27" s="19" t="s">
        <v>65</v>
      </c>
      <c r="K27" s="25" t="s">
        <v>66</v>
      </c>
    </row>
    <row r="28" spans="1:11" s="23" customFormat="1" ht="94.5">
      <c r="A28" s="41">
        <v>10</v>
      </c>
      <c r="B28" s="25" t="s">
        <v>67</v>
      </c>
      <c r="C28" s="24">
        <v>87</v>
      </c>
      <c r="D28" s="26" t="s">
        <v>68</v>
      </c>
      <c r="E28" s="20" t="s">
        <v>11</v>
      </c>
      <c r="F28" s="27">
        <v>1</v>
      </c>
      <c r="G28" s="28">
        <v>98.74</v>
      </c>
      <c r="H28" s="34" t="s">
        <v>64</v>
      </c>
      <c r="I28" s="24">
        <v>4630703</v>
      </c>
      <c r="J28" s="19" t="s">
        <v>69</v>
      </c>
      <c r="K28" s="25" t="s">
        <v>66</v>
      </c>
    </row>
    <row r="29" spans="1:11" s="23" customFormat="1" ht="94.5">
      <c r="A29" s="41">
        <v>10</v>
      </c>
      <c r="B29" s="25" t="s">
        <v>67</v>
      </c>
      <c r="C29" s="24">
        <v>87</v>
      </c>
      <c r="D29" s="15" t="s">
        <v>70</v>
      </c>
      <c r="E29" s="20" t="s">
        <v>11</v>
      </c>
      <c r="F29" s="27">
        <v>1</v>
      </c>
      <c r="G29" s="28">
        <v>98.74</v>
      </c>
      <c r="H29" s="34" t="s">
        <v>64</v>
      </c>
      <c r="I29" s="24">
        <v>4630703</v>
      </c>
      <c r="J29" s="19" t="s">
        <v>71</v>
      </c>
      <c r="K29" s="25" t="s">
        <v>66</v>
      </c>
    </row>
    <row r="30" spans="1:11" s="23" customFormat="1" ht="94.5">
      <c r="A30" s="41">
        <v>10</v>
      </c>
      <c r="B30" s="25" t="s">
        <v>67</v>
      </c>
      <c r="C30" s="24">
        <v>87</v>
      </c>
      <c r="D30" s="15" t="s">
        <v>72</v>
      </c>
      <c r="E30" s="20" t="s">
        <v>11</v>
      </c>
      <c r="F30" s="27">
        <v>1</v>
      </c>
      <c r="G30" s="28">
        <v>98.74</v>
      </c>
      <c r="H30" s="34" t="s">
        <v>64</v>
      </c>
      <c r="I30" s="24">
        <v>4630703</v>
      </c>
      <c r="J30" s="19" t="s">
        <v>71</v>
      </c>
      <c r="K30" s="25" t="s">
        <v>66</v>
      </c>
    </row>
    <row r="31" spans="1:11" s="23" customFormat="1" ht="78.75">
      <c r="A31" s="41">
        <v>10</v>
      </c>
      <c r="B31" s="25" t="s">
        <v>73</v>
      </c>
      <c r="C31" s="24">
        <v>100</v>
      </c>
      <c r="D31" s="15" t="s">
        <v>74</v>
      </c>
      <c r="E31" s="20" t="s">
        <v>11</v>
      </c>
      <c r="F31" s="27">
        <v>1</v>
      </c>
      <c r="G31" s="28">
        <v>911.55</v>
      </c>
      <c r="H31" s="15" t="s">
        <v>75</v>
      </c>
      <c r="I31" s="15">
        <v>5387624</v>
      </c>
      <c r="J31" s="15" t="s">
        <v>76</v>
      </c>
      <c r="K31" s="25" t="s">
        <v>77</v>
      </c>
    </row>
    <row r="32" spans="1:11" s="77" customFormat="1" ht="90" customHeight="1">
      <c r="A32" s="78">
        <v>11</v>
      </c>
      <c r="B32" s="53" t="s">
        <v>189</v>
      </c>
      <c r="C32" s="79">
        <v>96</v>
      </c>
      <c r="D32" s="85" t="s">
        <v>190</v>
      </c>
      <c r="E32" s="79" t="s">
        <v>11</v>
      </c>
      <c r="F32" s="80">
        <v>10</v>
      </c>
      <c r="G32" s="81">
        <v>121.6</v>
      </c>
      <c r="H32" s="82" t="s">
        <v>191</v>
      </c>
      <c r="I32" s="83" t="s">
        <v>192</v>
      </c>
      <c r="J32" s="80" t="s">
        <v>193</v>
      </c>
      <c r="K32" s="80" t="s">
        <v>194</v>
      </c>
    </row>
    <row r="33" spans="1:11" s="77" customFormat="1" ht="78.75">
      <c r="A33" s="78">
        <v>11</v>
      </c>
      <c r="B33" s="53" t="s">
        <v>189</v>
      </c>
      <c r="C33" s="79">
        <v>96</v>
      </c>
      <c r="D33" s="53" t="s">
        <v>195</v>
      </c>
      <c r="E33" s="79" t="s">
        <v>11</v>
      </c>
      <c r="F33" s="80">
        <v>3</v>
      </c>
      <c r="G33" s="81">
        <v>71.4</v>
      </c>
      <c r="H33" s="82" t="s">
        <v>191</v>
      </c>
      <c r="I33" s="83" t="s">
        <v>192</v>
      </c>
      <c r="J33" s="80" t="s">
        <v>193</v>
      </c>
      <c r="K33" s="80" t="s">
        <v>194</v>
      </c>
    </row>
    <row r="34" spans="1:11" s="77" customFormat="1" ht="94.5">
      <c r="A34" s="78">
        <v>11</v>
      </c>
      <c r="B34" s="53" t="s">
        <v>189</v>
      </c>
      <c r="C34" s="79">
        <v>96</v>
      </c>
      <c r="D34" s="53" t="s">
        <v>196</v>
      </c>
      <c r="E34" s="79" t="s">
        <v>11</v>
      </c>
      <c r="F34" s="80">
        <v>7</v>
      </c>
      <c r="G34" s="81">
        <v>36.8</v>
      </c>
      <c r="H34" s="82" t="s">
        <v>191</v>
      </c>
      <c r="I34" s="83" t="s">
        <v>192</v>
      </c>
      <c r="J34" s="80" t="s">
        <v>193</v>
      </c>
      <c r="K34" s="80" t="s">
        <v>194</v>
      </c>
    </row>
    <row r="35" spans="1:11" s="77" customFormat="1" ht="78.75">
      <c r="A35" s="78">
        <v>11</v>
      </c>
      <c r="B35" s="53" t="s">
        <v>189</v>
      </c>
      <c r="C35" s="79">
        <v>96</v>
      </c>
      <c r="D35" s="53" t="s">
        <v>197</v>
      </c>
      <c r="E35" s="79" t="s">
        <v>11</v>
      </c>
      <c r="F35" s="80">
        <v>3</v>
      </c>
      <c r="G35" s="81">
        <v>14.6</v>
      </c>
      <c r="H35" s="82" t="s">
        <v>191</v>
      </c>
      <c r="I35" s="83" t="s">
        <v>192</v>
      </c>
      <c r="J35" s="80" t="s">
        <v>193</v>
      </c>
      <c r="K35" s="80" t="s">
        <v>194</v>
      </c>
    </row>
    <row r="36" spans="1:11" ht="83.25" customHeight="1">
      <c r="A36" s="40">
        <v>11</v>
      </c>
      <c r="B36" s="15" t="s">
        <v>150</v>
      </c>
      <c r="C36" s="15">
        <v>87</v>
      </c>
      <c r="D36" s="91" t="s">
        <v>151</v>
      </c>
      <c r="E36" s="15" t="s">
        <v>13</v>
      </c>
      <c r="F36" s="15">
        <v>1</v>
      </c>
      <c r="G36" s="54">
        <v>43.6</v>
      </c>
      <c r="H36" s="15" t="s">
        <v>152</v>
      </c>
      <c r="I36" s="15">
        <v>13753327</v>
      </c>
      <c r="J36" s="15" t="s">
        <v>153</v>
      </c>
      <c r="K36" s="15" t="s">
        <v>154</v>
      </c>
    </row>
    <row r="37" spans="1:11" ht="83.25" customHeight="1">
      <c r="A37" s="40">
        <v>11</v>
      </c>
      <c r="B37" s="15" t="s">
        <v>150</v>
      </c>
      <c r="C37" s="15">
        <v>85</v>
      </c>
      <c r="D37" s="91" t="s">
        <v>155</v>
      </c>
      <c r="E37" s="15" t="s">
        <v>13</v>
      </c>
      <c r="F37" s="15">
        <v>1</v>
      </c>
      <c r="G37" s="54">
        <v>280.7</v>
      </c>
      <c r="H37" s="15" t="s">
        <v>152</v>
      </c>
      <c r="I37" s="15">
        <v>13753327</v>
      </c>
      <c r="J37" s="15" t="s">
        <v>153</v>
      </c>
      <c r="K37" s="15" t="s">
        <v>154</v>
      </c>
    </row>
    <row r="38" spans="1:11" ht="83.25" customHeight="1">
      <c r="A38" s="40">
        <v>11</v>
      </c>
      <c r="B38" s="15" t="s">
        <v>150</v>
      </c>
      <c r="C38" s="15">
        <v>85</v>
      </c>
      <c r="D38" s="91" t="s">
        <v>156</v>
      </c>
      <c r="E38" s="15" t="s">
        <v>13</v>
      </c>
      <c r="F38" s="15">
        <v>1</v>
      </c>
      <c r="G38" s="54">
        <v>30</v>
      </c>
      <c r="H38" s="15" t="s">
        <v>152</v>
      </c>
      <c r="I38" s="15">
        <v>13753327</v>
      </c>
      <c r="J38" s="15" t="s">
        <v>153</v>
      </c>
      <c r="K38" s="15" t="s">
        <v>154</v>
      </c>
    </row>
    <row r="39" spans="1:11" ht="83.25" customHeight="1">
      <c r="A39" s="40">
        <v>11</v>
      </c>
      <c r="B39" s="15" t="s">
        <v>150</v>
      </c>
      <c r="C39" s="15">
        <v>85</v>
      </c>
      <c r="D39" s="91" t="s">
        <v>157</v>
      </c>
      <c r="E39" s="15" t="s">
        <v>13</v>
      </c>
      <c r="F39" s="15">
        <v>1</v>
      </c>
      <c r="G39" s="54">
        <v>41.9</v>
      </c>
      <c r="H39" s="15" t="s">
        <v>152</v>
      </c>
      <c r="I39" s="15">
        <v>13753327</v>
      </c>
      <c r="J39" s="15" t="s">
        <v>153</v>
      </c>
      <c r="K39" s="15" t="s">
        <v>154</v>
      </c>
    </row>
    <row r="40" spans="1:11" ht="80.25" customHeight="1">
      <c r="A40" s="40">
        <v>11</v>
      </c>
      <c r="B40" s="15" t="s">
        <v>150</v>
      </c>
      <c r="C40" s="15">
        <v>85</v>
      </c>
      <c r="D40" s="91" t="s">
        <v>158</v>
      </c>
      <c r="E40" s="15" t="s">
        <v>13</v>
      </c>
      <c r="F40" s="15">
        <v>1</v>
      </c>
      <c r="G40" s="54">
        <v>25</v>
      </c>
      <c r="H40" s="15" t="s">
        <v>152</v>
      </c>
      <c r="I40" s="15">
        <v>13753327</v>
      </c>
      <c r="J40" s="15" t="s">
        <v>153</v>
      </c>
      <c r="K40" s="15" t="s">
        <v>154</v>
      </c>
    </row>
    <row r="41" spans="1:11" ht="84.75" customHeight="1">
      <c r="A41" s="42">
        <v>12</v>
      </c>
      <c r="B41" s="31" t="s">
        <v>85</v>
      </c>
      <c r="C41" s="35">
        <v>72</v>
      </c>
      <c r="D41" s="37" t="s">
        <v>102</v>
      </c>
      <c r="E41" s="31" t="s">
        <v>90</v>
      </c>
      <c r="F41" s="36">
        <v>50</v>
      </c>
      <c r="G41" s="36">
        <v>130.5</v>
      </c>
      <c r="H41" s="31" t="s">
        <v>91</v>
      </c>
      <c r="I41" s="35">
        <v>32359108</v>
      </c>
      <c r="J41" s="37" t="s">
        <v>92</v>
      </c>
      <c r="K41" s="31" t="s">
        <v>89</v>
      </c>
    </row>
    <row r="42" spans="1:11" ht="193.5" customHeight="1">
      <c r="A42" s="42">
        <v>12</v>
      </c>
      <c r="B42" s="31" t="s">
        <v>85</v>
      </c>
      <c r="C42" s="35">
        <v>100</v>
      </c>
      <c r="D42" s="37" t="s">
        <v>103</v>
      </c>
      <c r="E42" s="31" t="s">
        <v>86</v>
      </c>
      <c r="F42" s="31">
        <v>1</v>
      </c>
      <c r="G42" s="36">
        <v>235.4</v>
      </c>
      <c r="H42" s="31" t="s">
        <v>87</v>
      </c>
      <c r="I42" s="35">
        <v>20184663</v>
      </c>
      <c r="J42" s="37" t="s">
        <v>88</v>
      </c>
      <c r="K42" s="31" t="s">
        <v>89</v>
      </c>
    </row>
    <row r="43" spans="1:11" ht="103.5" customHeight="1">
      <c r="A43" s="109">
        <v>13</v>
      </c>
      <c r="B43" s="96" t="s">
        <v>31</v>
      </c>
      <c r="C43" s="13">
        <v>100</v>
      </c>
      <c r="D43" s="13" t="s">
        <v>32</v>
      </c>
      <c r="E43" s="13" t="s">
        <v>11</v>
      </c>
      <c r="F43" s="13">
        <v>1</v>
      </c>
      <c r="G43" s="14">
        <v>450</v>
      </c>
      <c r="H43" s="94" t="s">
        <v>33</v>
      </c>
      <c r="I43" s="94" t="s">
        <v>34</v>
      </c>
      <c r="J43" s="13" t="s">
        <v>35</v>
      </c>
      <c r="K43" s="110" t="s">
        <v>36</v>
      </c>
    </row>
    <row r="44" spans="1:11" ht="66.75" customHeight="1">
      <c r="A44" s="109"/>
      <c r="B44" s="96"/>
      <c r="C44" s="13">
        <v>100</v>
      </c>
      <c r="D44" s="13" t="s">
        <v>37</v>
      </c>
      <c r="E44" s="13" t="s">
        <v>11</v>
      </c>
      <c r="F44" s="13">
        <v>1</v>
      </c>
      <c r="G44" s="14">
        <v>138</v>
      </c>
      <c r="H44" s="94"/>
      <c r="I44" s="94"/>
      <c r="J44" s="21" t="s">
        <v>38</v>
      </c>
      <c r="K44" s="110"/>
    </row>
    <row r="45" spans="1:11" ht="43.5" customHeight="1">
      <c r="A45" s="105">
        <v>13</v>
      </c>
      <c r="B45" s="102" t="s">
        <v>39</v>
      </c>
      <c r="C45" s="102">
        <v>85</v>
      </c>
      <c r="D45" s="16" t="s">
        <v>40</v>
      </c>
      <c r="E45" s="17" t="s">
        <v>11</v>
      </c>
      <c r="F45" s="17">
        <v>1</v>
      </c>
      <c r="G45" s="18">
        <v>42.84</v>
      </c>
      <c r="H45" s="102" t="s">
        <v>41</v>
      </c>
      <c r="I45" s="102">
        <v>1423079</v>
      </c>
      <c r="J45" s="102" t="s">
        <v>42</v>
      </c>
      <c r="K45" s="102" t="s">
        <v>36</v>
      </c>
    </row>
    <row r="46" spans="1:11" ht="47.25">
      <c r="A46" s="105"/>
      <c r="B46" s="102"/>
      <c r="C46" s="102"/>
      <c r="D46" s="16" t="s">
        <v>43</v>
      </c>
      <c r="E46" s="17" t="s">
        <v>11</v>
      </c>
      <c r="F46" s="17">
        <v>1</v>
      </c>
      <c r="G46" s="18">
        <v>40.7</v>
      </c>
      <c r="H46" s="102"/>
      <c r="I46" s="102"/>
      <c r="J46" s="102"/>
      <c r="K46" s="102"/>
    </row>
    <row r="47" spans="1:11" ht="47.25">
      <c r="A47" s="105"/>
      <c r="B47" s="102"/>
      <c r="C47" s="102"/>
      <c r="D47" s="16" t="s">
        <v>44</v>
      </c>
      <c r="E47" s="17" t="s">
        <v>11</v>
      </c>
      <c r="F47" s="17">
        <v>1</v>
      </c>
      <c r="G47" s="18">
        <v>42.84</v>
      </c>
      <c r="H47" s="102"/>
      <c r="I47" s="102"/>
      <c r="J47" s="102"/>
      <c r="K47" s="102"/>
    </row>
    <row r="48" spans="1:11" ht="31.5">
      <c r="A48" s="105"/>
      <c r="B48" s="102"/>
      <c r="C48" s="102"/>
      <c r="D48" s="16" t="s">
        <v>45</v>
      </c>
      <c r="E48" s="17" t="s">
        <v>11</v>
      </c>
      <c r="F48" s="17">
        <v>1</v>
      </c>
      <c r="G48" s="18">
        <v>42.84</v>
      </c>
      <c r="H48" s="102"/>
      <c r="I48" s="102"/>
      <c r="J48" s="102"/>
      <c r="K48" s="102"/>
    </row>
    <row r="49" spans="1:11" ht="47.25">
      <c r="A49" s="105"/>
      <c r="B49" s="102"/>
      <c r="C49" s="102"/>
      <c r="D49" s="16" t="s">
        <v>46</v>
      </c>
      <c r="E49" s="17" t="s">
        <v>11</v>
      </c>
      <c r="F49" s="17">
        <v>1</v>
      </c>
      <c r="G49" s="18">
        <v>40.7</v>
      </c>
      <c r="H49" s="102"/>
      <c r="I49" s="102"/>
      <c r="J49" s="102"/>
      <c r="K49" s="102"/>
    </row>
    <row r="50" spans="1:11" ht="31.5">
      <c r="A50" s="105"/>
      <c r="B50" s="102"/>
      <c r="C50" s="102"/>
      <c r="D50" s="16" t="s">
        <v>47</v>
      </c>
      <c r="E50" s="17" t="s">
        <v>11</v>
      </c>
      <c r="F50" s="17">
        <v>1</v>
      </c>
      <c r="G50" s="18">
        <v>24.09</v>
      </c>
      <c r="H50" s="102"/>
      <c r="I50" s="102"/>
      <c r="J50" s="102"/>
      <c r="K50" s="102"/>
    </row>
    <row r="51" spans="1:11" ht="31.5">
      <c r="A51" s="105"/>
      <c r="B51" s="102"/>
      <c r="C51" s="102"/>
      <c r="D51" s="19" t="s">
        <v>48</v>
      </c>
      <c r="E51" s="17" t="s">
        <v>11</v>
      </c>
      <c r="F51" s="17">
        <v>1</v>
      </c>
      <c r="G51" s="18">
        <v>30.2</v>
      </c>
      <c r="H51" s="102"/>
      <c r="I51" s="102"/>
      <c r="J51" s="102"/>
      <c r="K51" s="102"/>
    </row>
    <row r="52" spans="1:11" ht="47.25">
      <c r="A52" s="105"/>
      <c r="B52" s="102"/>
      <c r="C52" s="102"/>
      <c r="D52" s="19" t="s">
        <v>49</v>
      </c>
      <c r="E52" s="17" t="s">
        <v>11</v>
      </c>
      <c r="F52" s="17">
        <v>1</v>
      </c>
      <c r="G52" s="18">
        <v>24.09</v>
      </c>
      <c r="H52" s="102"/>
      <c r="I52" s="102"/>
      <c r="J52" s="102"/>
      <c r="K52" s="102"/>
    </row>
    <row r="53" spans="1:11" ht="31.5">
      <c r="A53" s="105"/>
      <c r="B53" s="102"/>
      <c r="C53" s="102"/>
      <c r="D53" s="16" t="s">
        <v>50</v>
      </c>
      <c r="E53" s="17" t="s">
        <v>11</v>
      </c>
      <c r="F53" s="17">
        <v>1</v>
      </c>
      <c r="G53" s="18">
        <v>24.09</v>
      </c>
      <c r="H53" s="102"/>
      <c r="I53" s="102"/>
      <c r="J53" s="102"/>
      <c r="K53" s="102"/>
    </row>
    <row r="54" spans="1:11" ht="31.5">
      <c r="A54" s="105"/>
      <c r="B54" s="102"/>
      <c r="C54" s="102"/>
      <c r="D54" s="16" t="s">
        <v>51</v>
      </c>
      <c r="E54" s="17" t="s">
        <v>11</v>
      </c>
      <c r="F54" s="17">
        <v>1</v>
      </c>
      <c r="G54" s="18">
        <v>42.84</v>
      </c>
      <c r="H54" s="102"/>
      <c r="I54" s="102"/>
      <c r="J54" s="102"/>
      <c r="K54" s="102"/>
    </row>
    <row r="55" spans="1:11" ht="31.5">
      <c r="A55" s="105"/>
      <c r="B55" s="102"/>
      <c r="C55" s="102"/>
      <c r="D55" s="16" t="s">
        <v>52</v>
      </c>
      <c r="E55" s="17" t="s">
        <v>11</v>
      </c>
      <c r="F55" s="17">
        <v>1</v>
      </c>
      <c r="G55" s="18">
        <v>42.84</v>
      </c>
      <c r="H55" s="102"/>
      <c r="I55" s="102"/>
      <c r="J55" s="102"/>
      <c r="K55" s="102"/>
    </row>
    <row r="56" spans="1:11" ht="31.5">
      <c r="A56" s="105"/>
      <c r="B56" s="102"/>
      <c r="C56" s="102"/>
      <c r="D56" s="16" t="s">
        <v>53</v>
      </c>
      <c r="E56" s="17" t="s">
        <v>11</v>
      </c>
      <c r="F56" s="17">
        <v>1</v>
      </c>
      <c r="G56" s="18">
        <v>42.84</v>
      </c>
      <c r="H56" s="102"/>
      <c r="I56" s="102"/>
      <c r="J56" s="102"/>
      <c r="K56" s="102"/>
    </row>
    <row r="57" spans="1:11" ht="47.25">
      <c r="A57" s="105"/>
      <c r="B57" s="102"/>
      <c r="C57" s="102"/>
      <c r="D57" s="19" t="s">
        <v>54</v>
      </c>
      <c r="E57" s="17" t="s">
        <v>11</v>
      </c>
      <c r="F57" s="17">
        <v>1</v>
      </c>
      <c r="G57" s="18">
        <v>42.84</v>
      </c>
      <c r="H57" s="102"/>
      <c r="I57" s="102"/>
      <c r="J57" s="102"/>
      <c r="K57" s="102"/>
    </row>
    <row r="58" spans="1:11" ht="31.5">
      <c r="A58" s="105"/>
      <c r="B58" s="102"/>
      <c r="C58" s="102"/>
      <c r="D58" s="16" t="s">
        <v>55</v>
      </c>
      <c r="E58" s="17" t="s">
        <v>11</v>
      </c>
      <c r="F58" s="17">
        <v>1</v>
      </c>
      <c r="G58" s="18">
        <v>42.84</v>
      </c>
      <c r="H58" s="102"/>
      <c r="I58" s="102"/>
      <c r="J58" s="102"/>
      <c r="K58" s="102"/>
    </row>
    <row r="59" spans="1:11" ht="47.25">
      <c r="A59" s="105"/>
      <c r="B59" s="102"/>
      <c r="C59" s="102"/>
      <c r="D59" s="16" t="s">
        <v>56</v>
      </c>
      <c r="E59" s="17" t="s">
        <v>11</v>
      </c>
      <c r="F59" s="17">
        <v>1</v>
      </c>
      <c r="G59" s="18">
        <v>42.84</v>
      </c>
      <c r="H59" s="102"/>
      <c r="I59" s="102"/>
      <c r="J59" s="102"/>
      <c r="K59" s="102"/>
    </row>
    <row r="60" spans="1:11" ht="47.25">
      <c r="A60" s="105"/>
      <c r="B60" s="102"/>
      <c r="C60" s="102"/>
      <c r="D60" s="16" t="s">
        <v>57</v>
      </c>
      <c r="E60" s="17" t="s">
        <v>11</v>
      </c>
      <c r="F60" s="17">
        <v>1</v>
      </c>
      <c r="G60" s="18">
        <v>42.84</v>
      </c>
      <c r="H60" s="102"/>
      <c r="I60" s="102"/>
      <c r="J60" s="102"/>
      <c r="K60" s="102"/>
    </row>
    <row r="61" spans="1:11" ht="31.5">
      <c r="A61" s="105"/>
      <c r="B61" s="102"/>
      <c r="C61" s="102"/>
      <c r="D61" s="16" t="s">
        <v>58</v>
      </c>
      <c r="E61" s="17" t="s">
        <v>11</v>
      </c>
      <c r="F61" s="17">
        <v>1</v>
      </c>
      <c r="G61" s="18">
        <v>42.84</v>
      </c>
      <c r="H61" s="102"/>
      <c r="I61" s="102"/>
      <c r="J61" s="102"/>
      <c r="K61" s="102"/>
    </row>
    <row r="62" spans="1:11" ht="47.25">
      <c r="A62" s="105"/>
      <c r="B62" s="102"/>
      <c r="C62" s="102"/>
      <c r="D62" s="16" t="s">
        <v>59</v>
      </c>
      <c r="E62" s="17" t="s">
        <v>11</v>
      </c>
      <c r="F62" s="17">
        <v>1</v>
      </c>
      <c r="G62" s="18">
        <v>42.84</v>
      </c>
      <c r="H62" s="102"/>
      <c r="I62" s="102"/>
      <c r="J62" s="102"/>
      <c r="K62" s="102"/>
    </row>
    <row r="63" spans="1:11" s="52" customFormat="1" ht="186.75" customHeight="1">
      <c r="A63" s="42">
        <v>14</v>
      </c>
      <c r="B63" s="63" t="s">
        <v>145</v>
      </c>
      <c r="C63" s="31">
        <v>100</v>
      </c>
      <c r="D63" s="13" t="s">
        <v>146</v>
      </c>
      <c r="E63" s="13" t="s">
        <v>13</v>
      </c>
      <c r="F63" s="47">
        <v>1</v>
      </c>
      <c r="G63" s="56">
        <v>141</v>
      </c>
      <c r="H63" s="33" t="s">
        <v>147</v>
      </c>
      <c r="I63" s="64">
        <v>20872274</v>
      </c>
      <c r="J63" s="13" t="s">
        <v>148</v>
      </c>
      <c r="K63" s="65" t="s">
        <v>149</v>
      </c>
    </row>
    <row r="64" spans="1:11" ht="31.5">
      <c r="A64" s="112">
        <v>16</v>
      </c>
      <c r="B64" s="25" t="s">
        <v>159</v>
      </c>
      <c r="C64" s="13">
        <v>85</v>
      </c>
      <c r="D64" s="68" t="s">
        <v>160</v>
      </c>
      <c r="E64" s="25" t="s">
        <v>11</v>
      </c>
      <c r="F64" s="25">
        <v>1</v>
      </c>
      <c r="G64" s="69">
        <v>77.2</v>
      </c>
      <c r="H64" s="13" t="s">
        <v>161</v>
      </c>
      <c r="I64" s="13">
        <v>22542687</v>
      </c>
      <c r="J64" s="13" t="s">
        <v>162</v>
      </c>
      <c r="K64" s="13" t="s">
        <v>163</v>
      </c>
    </row>
    <row r="65" spans="1:14" s="70" customFormat="1" ht="47.25">
      <c r="A65" s="112"/>
      <c r="B65" s="98" t="s">
        <v>164</v>
      </c>
      <c r="C65" s="25">
        <v>85</v>
      </c>
      <c r="D65" s="68" t="s">
        <v>165</v>
      </c>
      <c r="E65" s="25" t="s">
        <v>13</v>
      </c>
      <c r="F65" s="25">
        <v>1</v>
      </c>
      <c r="G65" s="69">
        <v>17.3</v>
      </c>
      <c r="H65" s="98" t="s">
        <v>166</v>
      </c>
      <c r="I65" s="98">
        <v>38019505</v>
      </c>
      <c r="J65" s="98" t="s">
        <v>167</v>
      </c>
      <c r="K65" s="102" t="s">
        <v>168</v>
      </c>
      <c r="N65" s="71"/>
    </row>
    <row r="66" spans="1:11" ht="114.75" customHeight="1">
      <c r="A66" s="112"/>
      <c r="B66" s="98"/>
      <c r="C66" s="15">
        <v>85</v>
      </c>
      <c r="D66" s="68" t="s">
        <v>169</v>
      </c>
      <c r="E66" s="25" t="s">
        <v>13</v>
      </c>
      <c r="F66" s="15">
        <v>1</v>
      </c>
      <c r="G66" s="72">
        <v>16.08</v>
      </c>
      <c r="H66" s="98" t="s">
        <v>166</v>
      </c>
      <c r="I66" s="98">
        <v>38019505</v>
      </c>
      <c r="J66" s="98" t="s">
        <v>167</v>
      </c>
      <c r="K66" s="102" t="s">
        <v>170</v>
      </c>
    </row>
    <row r="67" spans="1:11" ht="63">
      <c r="A67" s="112"/>
      <c r="B67" s="98"/>
      <c r="C67" s="15">
        <v>85</v>
      </c>
      <c r="D67" s="68" t="s">
        <v>171</v>
      </c>
      <c r="E67" s="25" t="s">
        <v>13</v>
      </c>
      <c r="F67" s="15">
        <v>1</v>
      </c>
      <c r="G67" s="72">
        <v>17.4</v>
      </c>
      <c r="H67" s="98" t="s">
        <v>166</v>
      </c>
      <c r="I67" s="98">
        <v>38019505</v>
      </c>
      <c r="J67" s="98" t="s">
        <v>167</v>
      </c>
      <c r="K67" s="102" t="s">
        <v>170</v>
      </c>
    </row>
    <row r="68" spans="1:11" ht="96" customHeight="1">
      <c r="A68" s="66">
        <v>18</v>
      </c>
      <c r="B68" s="58" t="s">
        <v>111</v>
      </c>
      <c r="C68" s="13">
        <v>96</v>
      </c>
      <c r="D68" s="13" t="s">
        <v>112</v>
      </c>
      <c r="E68" s="13" t="s">
        <v>11</v>
      </c>
      <c r="F68" s="13">
        <v>1</v>
      </c>
      <c r="G68" s="67">
        <v>135</v>
      </c>
      <c r="H68" s="56" t="s">
        <v>113</v>
      </c>
      <c r="I68" s="47">
        <v>36707140</v>
      </c>
      <c r="J68" s="56" t="s">
        <v>114</v>
      </c>
      <c r="K68" s="58" t="s">
        <v>115</v>
      </c>
    </row>
    <row r="69" spans="1:11" s="29" customFormat="1" ht="132.75" customHeight="1">
      <c r="A69" s="41">
        <v>19</v>
      </c>
      <c r="B69" s="25" t="s">
        <v>78</v>
      </c>
      <c r="C69" s="24">
        <v>40</v>
      </c>
      <c r="D69" s="13" t="s">
        <v>106</v>
      </c>
      <c r="E69" s="24" t="s">
        <v>107</v>
      </c>
      <c r="F69" s="25">
        <v>70</v>
      </c>
      <c r="G69" s="38">
        <v>70</v>
      </c>
      <c r="H69" s="25" t="s">
        <v>108</v>
      </c>
      <c r="I69" s="47">
        <v>5516369</v>
      </c>
      <c r="J69" s="13" t="s">
        <v>109</v>
      </c>
      <c r="K69" s="15" t="s">
        <v>110</v>
      </c>
    </row>
    <row r="70" spans="1:11" s="29" customFormat="1" ht="192" customHeight="1">
      <c r="A70" s="103">
        <v>19</v>
      </c>
      <c r="B70" s="98" t="s">
        <v>78</v>
      </c>
      <c r="C70" s="104">
        <v>100</v>
      </c>
      <c r="D70" s="15" t="s">
        <v>79</v>
      </c>
      <c r="E70" s="104" t="s">
        <v>80</v>
      </c>
      <c r="F70" s="98">
        <v>1</v>
      </c>
      <c r="G70" s="99">
        <v>837.36</v>
      </c>
      <c r="H70" s="98" t="s">
        <v>81</v>
      </c>
      <c r="I70" s="100">
        <v>2971877</v>
      </c>
      <c r="J70" s="101" t="s">
        <v>82</v>
      </c>
      <c r="K70" s="102" t="s">
        <v>83</v>
      </c>
    </row>
    <row r="71" spans="1:11" s="30" customFormat="1" ht="268.5" customHeight="1">
      <c r="A71" s="103"/>
      <c r="B71" s="98"/>
      <c r="C71" s="104"/>
      <c r="D71" s="73" t="s">
        <v>84</v>
      </c>
      <c r="E71" s="104"/>
      <c r="F71" s="98"/>
      <c r="G71" s="99"/>
      <c r="H71" s="98"/>
      <c r="I71" s="100"/>
      <c r="J71" s="101"/>
      <c r="K71" s="102"/>
    </row>
    <row r="72" spans="1:11" ht="92.25" customHeight="1">
      <c r="A72" s="42">
        <v>21</v>
      </c>
      <c r="B72" s="31" t="s">
        <v>177</v>
      </c>
      <c r="C72" s="35">
        <v>10</v>
      </c>
      <c r="D72" s="31" t="s">
        <v>178</v>
      </c>
      <c r="E72" s="35" t="s">
        <v>107</v>
      </c>
      <c r="F72" s="31">
        <v>25</v>
      </c>
      <c r="G72" s="31">
        <v>76.7</v>
      </c>
      <c r="H72" s="31" t="s">
        <v>179</v>
      </c>
      <c r="I72" s="84">
        <v>24959753</v>
      </c>
      <c r="J72" s="31" t="s">
        <v>180</v>
      </c>
      <c r="K72" s="31" t="s">
        <v>181</v>
      </c>
    </row>
    <row r="73" spans="1:11" ht="95.25" thickBot="1">
      <c r="A73" s="86">
        <v>24</v>
      </c>
      <c r="B73" s="87" t="s">
        <v>172</v>
      </c>
      <c r="C73" s="88">
        <v>87</v>
      </c>
      <c r="D73" s="87" t="s">
        <v>173</v>
      </c>
      <c r="E73" s="88" t="s">
        <v>13</v>
      </c>
      <c r="F73" s="88">
        <v>1</v>
      </c>
      <c r="G73" s="89">
        <v>400</v>
      </c>
      <c r="H73" s="88" t="s">
        <v>174</v>
      </c>
      <c r="I73" s="74">
        <v>25077759</v>
      </c>
      <c r="J73" s="90" t="s">
        <v>175</v>
      </c>
      <c r="K73" s="88" t="s">
        <v>176</v>
      </c>
    </row>
  </sheetData>
  <sheetProtection/>
  <protectedRanges>
    <protectedRange sqref="E11" name="Диапазон1_1"/>
    <protectedRange sqref="H43:H44" name="Диапазон1_2"/>
    <protectedRange sqref="E27:F30 E31 E36:E42" name="Диапазон1_1_1"/>
    <protectedRange sqref="C64" name="Диапазон1_5_1"/>
    <protectedRange sqref="B32:B35" name="Диапазон1_1_2_1_1"/>
    <protectedRange sqref="H32:H35" name="Диапазон1_1_2_1_3_1_1"/>
  </protectedRanges>
  <mergeCells count="36">
    <mergeCell ref="A64:A67"/>
    <mergeCell ref="B65:B67"/>
    <mergeCell ref="H65:H67"/>
    <mergeCell ref="I65:I67"/>
    <mergeCell ref="J65:J67"/>
    <mergeCell ref="K65:K67"/>
    <mergeCell ref="A4:K4"/>
    <mergeCell ref="A5:K5"/>
    <mergeCell ref="A6:K6"/>
    <mergeCell ref="A43:A44"/>
    <mergeCell ref="B43:B44"/>
    <mergeCell ref="H43:H44"/>
    <mergeCell ref="I43:I44"/>
    <mergeCell ref="K43:K44"/>
    <mergeCell ref="A9:A10"/>
    <mergeCell ref="B9:B10"/>
    <mergeCell ref="A45:A62"/>
    <mergeCell ref="B45:B62"/>
    <mergeCell ref="C45:C62"/>
    <mergeCell ref="H45:H62"/>
    <mergeCell ref="I45:I62"/>
    <mergeCell ref="J45:J62"/>
    <mergeCell ref="K45:K62"/>
    <mergeCell ref="A70:A71"/>
    <mergeCell ref="B70:B71"/>
    <mergeCell ref="C70:C71"/>
    <mergeCell ref="E70:E71"/>
    <mergeCell ref="F70:F71"/>
    <mergeCell ref="H9:H10"/>
    <mergeCell ref="I9:I10"/>
    <mergeCell ref="K9:K10"/>
    <mergeCell ref="G70:G71"/>
    <mergeCell ref="H70:H71"/>
    <mergeCell ref="I70:I71"/>
    <mergeCell ref="J70:J71"/>
    <mergeCell ref="K70:K71"/>
  </mergeCells>
  <dataValidations count="2">
    <dataValidation type="decimal" operator="greaterThan" showInputMessage="1" showErrorMessage="1" errorTitle="Відомості про помилку" error="Кількість описаного майна та продукції, що знаходиться в податковій заставі повинна бути більшою за &quot;0&quot;" sqref="F27:F30">
      <formula1>0</formula1>
    </dataValidation>
    <dataValidation type="whole" showInputMessage="1" showErrorMessage="1" errorTitle="Відомості про помилку" error="Код товарної групи повинен співпадати з кодом наведеним у Додатку 1 та його значення не повинно виходити з діапазону від 1 до 101" sqref="I63 C64">
      <formula1>1</formula1>
      <formula2>101</formula2>
    </dataValidation>
  </dataValidations>
  <printOptions/>
  <pageMargins left="0.54" right="0.2" top="0.24" bottom="0.32" header="0.16" footer="0.24"/>
  <pageSetup horizontalDpi="600" verticalDpi="600" orientation="landscape" paperSize="9" scale="63"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mykola.cherednichenk</cp:lastModifiedBy>
  <cp:lastPrinted>2017-04-06T06:14:57Z</cp:lastPrinted>
  <dcterms:created xsi:type="dcterms:W3CDTF">2015-07-30T13:43:05Z</dcterms:created>
  <dcterms:modified xsi:type="dcterms:W3CDTF">2017-04-06T11:42:27Z</dcterms:modified>
  <cp:category/>
  <cp:version/>
  <cp:contentType/>
  <cp:contentStatus/>
</cp:coreProperties>
</file>