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V\Desktop\Desktop\2023\вихідні листи\Податкова\"/>
    </mc:Choice>
  </mc:AlternateContent>
  <xr:revisionPtr revIDLastSave="0" documentId="13_ncr:1_{9BD61676-1E6D-4A5D-8389-1FF50D079B43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Додаток 2" sheetId="1" r:id="rId1"/>
    <sheet name="Лист3" sheetId="3" r:id="rId2"/>
  </sheets>
  <externalReferences>
    <externalReference r:id="rId3"/>
    <externalReference r:id="rId4"/>
  </externalReferences>
  <definedNames>
    <definedName name="_xlnm.Print_Area" localSheetId="0">'Додаток 2'!$A$2:$AI$180</definedName>
  </definedNames>
  <calcPr calcId="191029"/>
</workbook>
</file>

<file path=xl/calcChain.xml><?xml version="1.0" encoding="utf-8"?>
<calcChain xmlns="http://schemas.openxmlformats.org/spreadsheetml/2006/main">
  <c r="J89" i="1" l="1"/>
  <c r="K89" i="1"/>
  <c r="L89" i="1"/>
  <c r="M89" i="1"/>
  <c r="J90" i="1"/>
  <c r="K90" i="1"/>
  <c r="L90" i="1"/>
  <c r="M90" i="1"/>
  <c r="J91" i="1"/>
  <c r="K91" i="1"/>
  <c r="L91" i="1"/>
  <c r="M91" i="1"/>
  <c r="J92" i="1"/>
  <c r="K92" i="1"/>
  <c r="L92" i="1"/>
  <c r="M92" i="1"/>
  <c r="J93" i="1"/>
  <c r="K93" i="1"/>
  <c r="L93" i="1"/>
  <c r="M93" i="1"/>
  <c r="J94" i="1"/>
  <c r="K94" i="1"/>
  <c r="L94" i="1"/>
  <c r="M94" i="1"/>
  <c r="J95" i="1"/>
  <c r="K95" i="1"/>
  <c r="L95" i="1"/>
  <c r="M95" i="1"/>
  <c r="J96" i="1"/>
  <c r="K96" i="1"/>
  <c r="L96" i="1"/>
  <c r="M96" i="1"/>
  <c r="J97" i="1"/>
  <c r="K97" i="1"/>
  <c r="L97" i="1"/>
  <c r="M97" i="1"/>
  <c r="J98" i="1"/>
  <c r="K98" i="1"/>
  <c r="L98" i="1"/>
  <c r="M98" i="1"/>
  <c r="J99" i="1"/>
  <c r="K99" i="1"/>
  <c r="L99" i="1"/>
  <c r="M99" i="1"/>
  <c r="J100" i="1"/>
  <c r="K100" i="1"/>
  <c r="L100" i="1"/>
  <c r="M100" i="1"/>
  <c r="J101" i="1"/>
  <c r="K101" i="1"/>
  <c r="L101" i="1"/>
  <c r="M101" i="1"/>
  <c r="J102" i="1"/>
  <c r="K102" i="1"/>
  <c r="L102" i="1"/>
  <c r="M102" i="1"/>
  <c r="J103" i="1"/>
  <c r="K103" i="1"/>
  <c r="L103" i="1"/>
  <c r="M103" i="1"/>
  <c r="J104" i="1"/>
  <c r="K104" i="1"/>
  <c r="L104" i="1"/>
  <c r="M104" i="1"/>
  <c r="J105" i="1"/>
  <c r="K105" i="1"/>
  <c r="L105" i="1"/>
  <c r="M105" i="1"/>
  <c r="J106" i="1"/>
  <c r="K106" i="1"/>
  <c r="L106" i="1"/>
  <c r="M106" i="1"/>
  <c r="J107" i="1"/>
  <c r="K107" i="1"/>
  <c r="L107" i="1"/>
  <c r="M107" i="1"/>
  <c r="J108" i="1"/>
  <c r="K108" i="1"/>
  <c r="L108" i="1"/>
  <c r="M108" i="1"/>
  <c r="J109" i="1"/>
  <c r="K109" i="1"/>
  <c r="L109" i="1"/>
  <c r="M109" i="1"/>
  <c r="J110" i="1"/>
  <c r="K110" i="1"/>
  <c r="L110" i="1"/>
  <c r="M110" i="1"/>
  <c r="J111" i="1"/>
  <c r="K111" i="1"/>
  <c r="L111" i="1"/>
  <c r="M111" i="1"/>
  <c r="J112" i="1"/>
  <c r="K112" i="1"/>
  <c r="L112" i="1"/>
  <c r="M112" i="1"/>
  <c r="J113" i="1"/>
  <c r="K113" i="1"/>
  <c r="L113" i="1"/>
  <c r="M113" i="1"/>
  <c r="J114" i="1"/>
  <c r="K114" i="1"/>
  <c r="L114" i="1"/>
  <c r="M114" i="1"/>
  <c r="J115" i="1"/>
  <c r="K115" i="1"/>
  <c r="L115" i="1"/>
  <c r="M115" i="1"/>
  <c r="J116" i="1"/>
  <c r="K116" i="1"/>
  <c r="L116" i="1"/>
  <c r="M116" i="1"/>
  <c r="J117" i="1"/>
  <c r="K117" i="1"/>
  <c r="L117" i="1"/>
  <c r="M117" i="1"/>
  <c r="J118" i="1"/>
  <c r="K118" i="1"/>
  <c r="L118" i="1"/>
  <c r="M118" i="1"/>
  <c r="J119" i="1"/>
  <c r="K119" i="1"/>
  <c r="L119" i="1"/>
  <c r="M119" i="1"/>
  <c r="J120" i="1"/>
  <c r="K120" i="1"/>
  <c r="L120" i="1"/>
  <c r="M120" i="1"/>
  <c r="J121" i="1"/>
  <c r="K121" i="1"/>
  <c r="L121" i="1"/>
  <c r="M121" i="1"/>
  <c r="J122" i="1"/>
  <c r="K122" i="1"/>
  <c r="L122" i="1"/>
  <c r="M122" i="1"/>
  <c r="J123" i="1"/>
  <c r="K123" i="1"/>
  <c r="L123" i="1"/>
  <c r="M123" i="1"/>
  <c r="J124" i="1"/>
  <c r="K124" i="1"/>
  <c r="L124" i="1"/>
  <c r="M124" i="1"/>
  <c r="J125" i="1"/>
  <c r="K125" i="1"/>
  <c r="L125" i="1"/>
  <c r="M125" i="1"/>
  <c r="J126" i="1"/>
  <c r="K126" i="1"/>
  <c r="L126" i="1"/>
  <c r="M126" i="1"/>
  <c r="J127" i="1"/>
  <c r="K127" i="1"/>
  <c r="L127" i="1"/>
  <c r="M127" i="1"/>
  <c r="J128" i="1"/>
  <c r="K128" i="1"/>
  <c r="L128" i="1"/>
  <c r="M128" i="1"/>
  <c r="J129" i="1"/>
  <c r="K129" i="1"/>
  <c r="L129" i="1"/>
  <c r="M129" i="1"/>
  <c r="J130" i="1"/>
  <c r="K130" i="1"/>
  <c r="L130" i="1"/>
  <c r="M130" i="1"/>
  <c r="J131" i="1"/>
  <c r="K131" i="1"/>
  <c r="L131" i="1"/>
  <c r="M131" i="1"/>
  <c r="J132" i="1"/>
  <c r="K132" i="1"/>
  <c r="L132" i="1"/>
  <c r="M132" i="1"/>
  <c r="J133" i="1"/>
  <c r="K133" i="1"/>
  <c r="L133" i="1"/>
  <c r="M133" i="1"/>
  <c r="J134" i="1"/>
  <c r="K134" i="1"/>
  <c r="L134" i="1"/>
  <c r="M134" i="1"/>
  <c r="J135" i="1"/>
  <c r="K135" i="1"/>
  <c r="L135" i="1"/>
  <c r="M135" i="1"/>
  <c r="J136" i="1"/>
  <c r="K136" i="1"/>
  <c r="L136" i="1"/>
  <c r="M136" i="1"/>
  <c r="J137" i="1"/>
  <c r="K137" i="1"/>
  <c r="L137" i="1"/>
  <c r="M137" i="1"/>
  <c r="J138" i="1"/>
  <c r="K138" i="1"/>
  <c r="L138" i="1"/>
  <c r="M138" i="1"/>
  <c r="J139" i="1"/>
  <c r="K139" i="1"/>
  <c r="L139" i="1"/>
  <c r="M139" i="1"/>
  <c r="J140" i="1"/>
  <c r="K140" i="1"/>
  <c r="L140" i="1"/>
  <c r="M140" i="1"/>
  <c r="J141" i="1"/>
  <c r="K141" i="1"/>
  <c r="L141" i="1"/>
  <c r="M141" i="1"/>
  <c r="J142" i="1"/>
  <c r="K142" i="1"/>
  <c r="L142" i="1"/>
  <c r="M142" i="1"/>
  <c r="J143" i="1"/>
  <c r="K143" i="1"/>
  <c r="L143" i="1"/>
  <c r="M143" i="1"/>
  <c r="J144" i="1"/>
  <c r="K144" i="1"/>
  <c r="L144" i="1"/>
  <c r="M144" i="1"/>
  <c r="J145" i="1"/>
  <c r="K145" i="1"/>
  <c r="L145" i="1"/>
  <c r="M145" i="1"/>
  <c r="J146" i="1"/>
  <c r="K146" i="1"/>
  <c r="L146" i="1"/>
  <c r="M146" i="1"/>
  <c r="J147" i="1"/>
  <c r="K147" i="1"/>
  <c r="L147" i="1"/>
  <c r="M147" i="1"/>
  <c r="J148" i="1"/>
  <c r="K148" i="1"/>
  <c r="L148" i="1"/>
  <c r="M148" i="1"/>
  <c r="J149" i="1"/>
  <c r="K149" i="1"/>
  <c r="L149" i="1"/>
  <c r="M149" i="1"/>
  <c r="J150" i="1"/>
  <c r="K150" i="1"/>
  <c r="L150" i="1"/>
  <c r="M150" i="1"/>
  <c r="J151" i="1"/>
  <c r="K151" i="1"/>
  <c r="L151" i="1"/>
  <c r="M151" i="1"/>
  <c r="J152" i="1"/>
  <c r="K152" i="1"/>
  <c r="L152" i="1"/>
  <c r="M152" i="1"/>
  <c r="J153" i="1"/>
  <c r="K153" i="1"/>
  <c r="L153" i="1"/>
  <c r="M153" i="1"/>
  <c r="J154" i="1"/>
  <c r="K154" i="1"/>
  <c r="L154" i="1"/>
  <c r="M154" i="1"/>
  <c r="J155" i="1"/>
  <c r="K155" i="1"/>
  <c r="L155" i="1"/>
  <c r="M155" i="1"/>
  <c r="J156" i="1"/>
  <c r="K156" i="1"/>
  <c r="L156" i="1"/>
  <c r="M156" i="1"/>
  <c r="J157" i="1"/>
  <c r="K157" i="1"/>
  <c r="L157" i="1"/>
  <c r="M157" i="1"/>
  <c r="J158" i="1"/>
  <c r="K158" i="1"/>
  <c r="L158" i="1"/>
  <c r="M158" i="1"/>
  <c r="J159" i="1"/>
  <c r="K159" i="1"/>
  <c r="L159" i="1"/>
  <c r="M159" i="1"/>
  <c r="J160" i="1"/>
  <c r="K160" i="1"/>
  <c r="L160" i="1"/>
  <c r="M160" i="1"/>
  <c r="J161" i="1"/>
  <c r="K161" i="1"/>
  <c r="L161" i="1"/>
  <c r="M161" i="1"/>
  <c r="J162" i="1"/>
  <c r="K162" i="1"/>
  <c r="L162" i="1"/>
  <c r="M162" i="1"/>
  <c r="J163" i="1"/>
  <c r="K163" i="1"/>
  <c r="L163" i="1"/>
  <c r="M163" i="1"/>
  <c r="J164" i="1"/>
  <c r="K164" i="1"/>
  <c r="L164" i="1"/>
  <c r="M164" i="1"/>
  <c r="J88" i="1"/>
  <c r="K88" i="1"/>
  <c r="L88" i="1"/>
  <c r="M88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J52" i="1"/>
  <c r="K52" i="1"/>
  <c r="L52" i="1"/>
  <c r="M52" i="1"/>
  <c r="J53" i="1"/>
  <c r="K53" i="1"/>
  <c r="L53" i="1"/>
  <c r="M53" i="1"/>
  <c r="J54" i="1"/>
  <c r="K54" i="1"/>
  <c r="L54" i="1"/>
  <c r="M54" i="1"/>
  <c r="J55" i="1"/>
  <c r="K55" i="1"/>
  <c r="L55" i="1"/>
  <c r="M55" i="1"/>
  <c r="J56" i="1"/>
  <c r="K56" i="1"/>
  <c r="L56" i="1"/>
  <c r="M56" i="1"/>
  <c r="J57" i="1"/>
  <c r="K57" i="1"/>
  <c r="L57" i="1"/>
  <c r="M57" i="1"/>
  <c r="J58" i="1"/>
  <c r="K58" i="1"/>
  <c r="L58" i="1"/>
  <c r="M58" i="1"/>
  <c r="J59" i="1"/>
  <c r="K59" i="1"/>
  <c r="L59" i="1"/>
  <c r="M59" i="1"/>
  <c r="J60" i="1"/>
  <c r="K60" i="1"/>
  <c r="L60" i="1"/>
  <c r="M60" i="1"/>
  <c r="J61" i="1"/>
  <c r="K61" i="1"/>
  <c r="L61" i="1"/>
  <c r="M61" i="1"/>
  <c r="J62" i="1"/>
  <c r="K62" i="1"/>
  <c r="L62" i="1"/>
  <c r="M62" i="1"/>
  <c r="J63" i="1"/>
  <c r="K63" i="1"/>
  <c r="L63" i="1"/>
  <c r="M63" i="1"/>
  <c r="J64" i="1"/>
  <c r="K64" i="1"/>
  <c r="L64" i="1"/>
  <c r="M64" i="1"/>
  <c r="J65" i="1"/>
  <c r="K65" i="1"/>
  <c r="L65" i="1"/>
  <c r="M65" i="1"/>
  <c r="J66" i="1"/>
  <c r="K66" i="1"/>
  <c r="L66" i="1"/>
  <c r="M66" i="1"/>
  <c r="J67" i="1"/>
  <c r="K67" i="1"/>
  <c r="L67" i="1"/>
  <c r="M67" i="1"/>
  <c r="J68" i="1"/>
  <c r="K68" i="1"/>
  <c r="L68" i="1"/>
  <c r="M68" i="1"/>
  <c r="J69" i="1"/>
  <c r="K69" i="1"/>
  <c r="L69" i="1"/>
  <c r="M69" i="1"/>
  <c r="J70" i="1"/>
  <c r="K70" i="1"/>
  <c r="L70" i="1"/>
  <c r="M70" i="1"/>
  <c r="J71" i="1"/>
  <c r="K71" i="1"/>
  <c r="L71" i="1"/>
  <c r="M71" i="1"/>
  <c r="J72" i="1"/>
  <c r="K72" i="1"/>
  <c r="L72" i="1"/>
  <c r="M72" i="1"/>
  <c r="J73" i="1"/>
  <c r="K73" i="1"/>
  <c r="L73" i="1"/>
  <c r="M73" i="1"/>
  <c r="J74" i="1"/>
  <c r="K74" i="1"/>
  <c r="L74" i="1"/>
  <c r="M74" i="1"/>
  <c r="J75" i="1"/>
  <c r="K75" i="1"/>
  <c r="L75" i="1"/>
  <c r="M75" i="1"/>
  <c r="J76" i="1"/>
  <c r="K76" i="1"/>
  <c r="L76" i="1"/>
  <c r="M76" i="1"/>
  <c r="J77" i="1"/>
  <c r="K77" i="1"/>
  <c r="L77" i="1"/>
  <c r="M77" i="1"/>
  <c r="J78" i="1"/>
  <c r="K78" i="1"/>
  <c r="L78" i="1"/>
  <c r="M78" i="1"/>
  <c r="J79" i="1"/>
  <c r="K79" i="1"/>
  <c r="L79" i="1"/>
  <c r="M79" i="1"/>
  <c r="J80" i="1"/>
  <c r="K80" i="1"/>
  <c r="L80" i="1"/>
  <c r="M80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86" i="1"/>
  <c r="K86" i="1"/>
  <c r="L86" i="1"/>
  <c r="M86" i="1"/>
  <c r="J87" i="1"/>
  <c r="K87" i="1"/>
  <c r="L87" i="1"/>
  <c r="M87" i="1"/>
  <c r="J10" i="1"/>
  <c r="K10" i="1"/>
  <c r="L10" i="1"/>
  <c r="M10" i="1"/>
  <c r="B89" i="1"/>
  <c r="C89" i="1"/>
  <c r="D89" i="1"/>
  <c r="E89" i="1"/>
  <c r="B90" i="1"/>
  <c r="C90" i="1"/>
  <c r="D90" i="1"/>
  <c r="E90" i="1"/>
  <c r="B91" i="1"/>
  <c r="C91" i="1"/>
  <c r="D91" i="1"/>
  <c r="E91" i="1"/>
  <c r="B92" i="1"/>
  <c r="C92" i="1"/>
  <c r="D92" i="1"/>
  <c r="E92" i="1"/>
  <c r="B93" i="1"/>
  <c r="C93" i="1"/>
  <c r="D93" i="1"/>
  <c r="E93" i="1"/>
  <c r="B94" i="1"/>
  <c r="C94" i="1"/>
  <c r="D94" i="1"/>
  <c r="E94" i="1"/>
  <c r="B95" i="1"/>
  <c r="C95" i="1"/>
  <c r="D95" i="1"/>
  <c r="E95" i="1"/>
  <c r="B96" i="1"/>
  <c r="C96" i="1"/>
  <c r="D96" i="1"/>
  <c r="E96" i="1"/>
  <c r="B97" i="1"/>
  <c r="C97" i="1"/>
  <c r="D97" i="1"/>
  <c r="E97" i="1"/>
  <c r="B98" i="1"/>
  <c r="C98" i="1"/>
  <c r="D98" i="1"/>
  <c r="E98" i="1"/>
  <c r="B99" i="1"/>
  <c r="C99" i="1"/>
  <c r="D99" i="1"/>
  <c r="E99" i="1"/>
  <c r="B100" i="1"/>
  <c r="C100" i="1"/>
  <c r="D100" i="1"/>
  <c r="E100" i="1"/>
  <c r="B101" i="1"/>
  <c r="C101" i="1"/>
  <c r="D101" i="1"/>
  <c r="E101" i="1"/>
  <c r="B102" i="1"/>
  <c r="C102" i="1"/>
  <c r="D102" i="1"/>
  <c r="E102" i="1"/>
  <c r="B103" i="1"/>
  <c r="C103" i="1"/>
  <c r="D103" i="1"/>
  <c r="E103" i="1"/>
  <c r="B104" i="1"/>
  <c r="C104" i="1"/>
  <c r="D104" i="1"/>
  <c r="E104" i="1"/>
  <c r="B105" i="1"/>
  <c r="C105" i="1"/>
  <c r="D105" i="1"/>
  <c r="E105" i="1"/>
  <c r="B106" i="1"/>
  <c r="C106" i="1"/>
  <c r="D106" i="1"/>
  <c r="E106" i="1"/>
  <c r="B107" i="1"/>
  <c r="C107" i="1"/>
  <c r="D107" i="1"/>
  <c r="E107" i="1"/>
  <c r="B108" i="1"/>
  <c r="C108" i="1"/>
  <c r="D108" i="1"/>
  <c r="E108" i="1"/>
  <c r="B109" i="1"/>
  <c r="C109" i="1"/>
  <c r="D109" i="1"/>
  <c r="E109" i="1"/>
  <c r="B110" i="1"/>
  <c r="C110" i="1"/>
  <c r="D110" i="1"/>
  <c r="E110" i="1"/>
  <c r="B111" i="1"/>
  <c r="C111" i="1"/>
  <c r="D111" i="1"/>
  <c r="E111" i="1"/>
  <c r="B112" i="1"/>
  <c r="C112" i="1"/>
  <c r="D112" i="1"/>
  <c r="E112" i="1"/>
  <c r="B113" i="1"/>
  <c r="C113" i="1"/>
  <c r="D113" i="1"/>
  <c r="E113" i="1"/>
  <c r="B114" i="1"/>
  <c r="C114" i="1"/>
  <c r="D114" i="1"/>
  <c r="E114" i="1"/>
  <c r="B115" i="1"/>
  <c r="C115" i="1"/>
  <c r="D115" i="1"/>
  <c r="E115" i="1"/>
  <c r="B116" i="1"/>
  <c r="C116" i="1"/>
  <c r="D116" i="1"/>
  <c r="E116" i="1"/>
  <c r="B117" i="1"/>
  <c r="C117" i="1"/>
  <c r="D117" i="1"/>
  <c r="E117" i="1"/>
  <c r="B118" i="1"/>
  <c r="C118" i="1"/>
  <c r="D118" i="1"/>
  <c r="E118" i="1"/>
  <c r="B119" i="1"/>
  <c r="C119" i="1"/>
  <c r="D119" i="1"/>
  <c r="E119" i="1"/>
  <c r="B120" i="1"/>
  <c r="C120" i="1"/>
  <c r="D120" i="1"/>
  <c r="E120" i="1"/>
  <c r="B121" i="1"/>
  <c r="C121" i="1"/>
  <c r="D121" i="1"/>
  <c r="E121" i="1"/>
  <c r="B122" i="1"/>
  <c r="C122" i="1"/>
  <c r="D122" i="1"/>
  <c r="E122" i="1"/>
  <c r="B123" i="1"/>
  <c r="C123" i="1"/>
  <c r="D123" i="1"/>
  <c r="E123" i="1"/>
  <c r="B124" i="1"/>
  <c r="C124" i="1"/>
  <c r="D124" i="1"/>
  <c r="E124" i="1"/>
  <c r="B125" i="1"/>
  <c r="C125" i="1"/>
  <c r="D125" i="1"/>
  <c r="E125" i="1"/>
  <c r="B126" i="1"/>
  <c r="C126" i="1"/>
  <c r="D126" i="1"/>
  <c r="E126" i="1"/>
  <c r="B127" i="1"/>
  <c r="C127" i="1"/>
  <c r="D127" i="1"/>
  <c r="E127" i="1"/>
  <c r="B128" i="1"/>
  <c r="C128" i="1"/>
  <c r="D128" i="1"/>
  <c r="E128" i="1"/>
  <c r="B129" i="1"/>
  <c r="C129" i="1"/>
  <c r="D129" i="1"/>
  <c r="E129" i="1"/>
  <c r="B130" i="1"/>
  <c r="C130" i="1"/>
  <c r="D130" i="1"/>
  <c r="E130" i="1"/>
  <c r="B131" i="1"/>
  <c r="C131" i="1"/>
  <c r="D131" i="1"/>
  <c r="E131" i="1"/>
  <c r="B132" i="1"/>
  <c r="C132" i="1"/>
  <c r="D132" i="1"/>
  <c r="E132" i="1"/>
  <c r="B133" i="1"/>
  <c r="C133" i="1"/>
  <c r="D133" i="1"/>
  <c r="E133" i="1"/>
  <c r="B134" i="1"/>
  <c r="C134" i="1"/>
  <c r="D134" i="1"/>
  <c r="E134" i="1"/>
  <c r="B135" i="1"/>
  <c r="C135" i="1"/>
  <c r="D135" i="1"/>
  <c r="E135" i="1"/>
  <c r="B136" i="1"/>
  <c r="C136" i="1"/>
  <c r="D136" i="1"/>
  <c r="E136" i="1"/>
  <c r="B137" i="1"/>
  <c r="C137" i="1"/>
  <c r="D137" i="1"/>
  <c r="E137" i="1"/>
  <c r="B138" i="1"/>
  <c r="C138" i="1"/>
  <c r="D138" i="1"/>
  <c r="E138" i="1"/>
  <c r="B139" i="1"/>
  <c r="C139" i="1"/>
  <c r="D139" i="1"/>
  <c r="E139" i="1"/>
  <c r="B140" i="1"/>
  <c r="C140" i="1"/>
  <c r="D140" i="1"/>
  <c r="E140" i="1"/>
  <c r="B141" i="1"/>
  <c r="C141" i="1"/>
  <c r="D141" i="1"/>
  <c r="E141" i="1"/>
  <c r="B142" i="1"/>
  <c r="C142" i="1"/>
  <c r="D142" i="1"/>
  <c r="E142" i="1"/>
  <c r="B143" i="1"/>
  <c r="C143" i="1"/>
  <c r="D143" i="1"/>
  <c r="E143" i="1"/>
  <c r="B144" i="1"/>
  <c r="C144" i="1"/>
  <c r="D144" i="1"/>
  <c r="E144" i="1"/>
  <c r="B145" i="1"/>
  <c r="C145" i="1"/>
  <c r="D145" i="1"/>
  <c r="E145" i="1"/>
  <c r="B146" i="1"/>
  <c r="C146" i="1"/>
  <c r="D146" i="1"/>
  <c r="E146" i="1"/>
  <c r="B147" i="1"/>
  <c r="C147" i="1"/>
  <c r="D147" i="1"/>
  <c r="E147" i="1"/>
  <c r="B148" i="1"/>
  <c r="C148" i="1"/>
  <c r="D148" i="1"/>
  <c r="E148" i="1"/>
  <c r="B149" i="1"/>
  <c r="C149" i="1"/>
  <c r="D149" i="1"/>
  <c r="E149" i="1"/>
  <c r="B150" i="1"/>
  <c r="C150" i="1"/>
  <c r="D150" i="1"/>
  <c r="E150" i="1"/>
  <c r="B151" i="1"/>
  <c r="C151" i="1"/>
  <c r="D151" i="1"/>
  <c r="E151" i="1"/>
  <c r="B152" i="1"/>
  <c r="C152" i="1"/>
  <c r="D152" i="1"/>
  <c r="E152" i="1"/>
  <c r="B153" i="1"/>
  <c r="C153" i="1"/>
  <c r="D153" i="1"/>
  <c r="E153" i="1"/>
  <c r="B154" i="1"/>
  <c r="C154" i="1"/>
  <c r="D154" i="1"/>
  <c r="E154" i="1"/>
  <c r="B155" i="1"/>
  <c r="C155" i="1"/>
  <c r="D155" i="1"/>
  <c r="E155" i="1"/>
  <c r="B156" i="1"/>
  <c r="C156" i="1"/>
  <c r="D156" i="1"/>
  <c r="E156" i="1"/>
  <c r="B157" i="1"/>
  <c r="C157" i="1"/>
  <c r="D157" i="1"/>
  <c r="E157" i="1"/>
  <c r="B158" i="1"/>
  <c r="C158" i="1"/>
  <c r="D158" i="1"/>
  <c r="E158" i="1"/>
  <c r="B159" i="1"/>
  <c r="C159" i="1"/>
  <c r="D159" i="1"/>
  <c r="E159" i="1"/>
  <c r="B160" i="1"/>
  <c r="C160" i="1"/>
  <c r="D160" i="1"/>
  <c r="E160" i="1"/>
  <c r="B161" i="1"/>
  <c r="C161" i="1"/>
  <c r="D161" i="1"/>
  <c r="E161" i="1"/>
  <c r="B162" i="1"/>
  <c r="C162" i="1"/>
  <c r="D162" i="1"/>
  <c r="E162" i="1"/>
  <c r="B163" i="1"/>
  <c r="C163" i="1"/>
  <c r="D163" i="1"/>
  <c r="E163" i="1"/>
  <c r="B164" i="1"/>
  <c r="C164" i="1"/>
  <c r="D164" i="1"/>
  <c r="E164" i="1"/>
  <c r="B88" i="1"/>
  <c r="C88" i="1"/>
  <c r="D88" i="1"/>
  <c r="E88" i="1"/>
  <c r="B11" i="1"/>
  <c r="C11" i="1"/>
  <c r="D11" i="1"/>
  <c r="E11" i="1"/>
  <c r="B12" i="1"/>
  <c r="C12" i="1"/>
  <c r="D12" i="1"/>
  <c r="E12" i="1"/>
  <c r="B13" i="1"/>
  <c r="C13" i="1"/>
  <c r="D13" i="1"/>
  <c r="E13" i="1"/>
  <c r="B14" i="1"/>
  <c r="C14" i="1"/>
  <c r="D14" i="1"/>
  <c r="E14" i="1"/>
  <c r="B15" i="1"/>
  <c r="C15" i="1"/>
  <c r="D15" i="1"/>
  <c r="E15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D40" i="1"/>
  <c r="E40" i="1"/>
  <c r="B41" i="1"/>
  <c r="C41" i="1"/>
  <c r="D41" i="1"/>
  <c r="E41" i="1"/>
  <c r="B42" i="1"/>
  <c r="C42" i="1"/>
  <c r="D42" i="1"/>
  <c r="E42" i="1"/>
  <c r="B43" i="1"/>
  <c r="C43" i="1"/>
  <c r="D43" i="1"/>
  <c r="E43" i="1"/>
  <c r="B44" i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D48" i="1"/>
  <c r="E48" i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D56" i="1"/>
  <c r="E56" i="1"/>
  <c r="B57" i="1"/>
  <c r="C57" i="1"/>
  <c r="D57" i="1"/>
  <c r="E57" i="1"/>
  <c r="B58" i="1"/>
  <c r="C58" i="1"/>
  <c r="D58" i="1"/>
  <c r="E58" i="1"/>
  <c r="B59" i="1"/>
  <c r="C59" i="1"/>
  <c r="D59" i="1"/>
  <c r="E59" i="1"/>
  <c r="B60" i="1"/>
  <c r="C60" i="1"/>
  <c r="D60" i="1"/>
  <c r="E60" i="1"/>
  <c r="B61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D64" i="1"/>
  <c r="E64" i="1"/>
  <c r="B65" i="1"/>
  <c r="C65" i="1"/>
  <c r="D65" i="1"/>
  <c r="E65" i="1"/>
  <c r="B66" i="1"/>
  <c r="C66" i="1"/>
  <c r="D66" i="1"/>
  <c r="E66" i="1"/>
  <c r="B67" i="1"/>
  <c r="C67" i="1"/>
  <c r="D67" i="1"/>
  <c r="E67" i="1"/>
  <c r="B68" i="1"/>
  <c r="C68" i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D72" i="1"/>
  <c r="E72" i="1"/>
  <c r="B73" i="1"/>
  <c r="C73" i="1"/>
  <c r="D73" i="1"/>
  <c r="E73" i="1"/>
  <c r="B74" i="1"/>
  <c r="C74" i="1"/>
  <c r="D74" i="1"/>
  <c r="E74" i="1"/>
  <c r="B75" i="1"/>
  <c r="C75" i="1"/>
  <c r="D75" i="1"/>
  <c r="E75" i="1"/>
  <c r="B76" i="1"/>
  <c r="C76" i="1"/>
  <c r="D76" i="1"/>
  <c r="E76" i="1"/>
  <c r="B77" i="1"/>
  <c r="C77" i="1"/>
  <c r="D77" i="1"/>
  <c r="E77" i="1"/>
  <c r="B78" i="1"/>
  <c r="C78" i="1"/>
  <c r="D78" i="1"/>
  <c r="E78" i="1"/>
  <c r="B79" i="1"/>
  <c r="C79" i="1"/>
  <c r="D79" i="1"/>
  <c r="E79" i="1"/>
  <c r="B80" i="1"/>
  <c r="C80" i="1"/>
  <c r="D80" i="1"/>
  <c r="E80" i="1"/>
  <c r="B81" i="1"/>
  <c r="C81" i="1"/>
  <c r="D81" i="1"/>
  <c r="E81" i="1"/>
  <c r="B82" i="1"/>
  <c r="C82" i="1"/>
  <c r="D82" i="1"/>
  <c r="E82" i="1"/>
  <c r="B83" i="1"/>
  <c r="C83" i="1"/>
  <c r="D83" i="1"/>
  <c r="E83" i="1"/>
  <c r="B84" i="1"/>
  <c r="C84" i="1"/>
  <c r="D84" i="1"/>
  <c r="E84" i="1"/>
  <c r="B85" i="1"/>
  <c r="C85" i="1"/>
  <c r="D85" i="1"/>
  <c r="E85" i="1"/>
  <c r="B86" i="1"/>
  <c r="C86" i="1"/>
  <c r="D86" i="1"/>
  <c r="E86" i="1"/>
  <c r="B87" i="1"/>
  <c r="C87" i="1"/>
  <c r="D87" i="1"/>
  <c r="E87" i="1"/>
  <c r="B10" i="1"/>
  <c r="C10" i="1"/>
  <c r="D10" i="1"/>
  <c r="E10" i="1"/>
  <c r="J178" i="1"/>
  <c r="A178" i="1"/>
</calcChain>
</file>

<file path=xl/sharedStrings.xml><?xml version="1.0" encoding="utf-8"?>
<sst xmlns="http://schemas.openxmlformats.org/spreadsheetml/2006/main" count="515" uniqueCount="337">
  <si>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</si>
  <si>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</si>
  <si>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</si>
  <si>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</si>
  <si>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</si>
  <si>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</si>
  <si>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</si>
  <si>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</si>
  <si>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</si>
  <si>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</si>
  <si>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</si>
  <si>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</si>
  <si>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</si>
  <si>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</si>
  <si>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</si>
  <si>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</si>
  <si>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</si>
  <si>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</si>
  <si>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</si>
  <si>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</si>
  <si>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</si>
  <si>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</si>
  <si>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</si>
  <si>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</si>
  <si>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</si>
  <si>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</si>
  <si>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</si>
  <si>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</si>
  <si>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</si>
  <si>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</si>
  <si>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</si>
  <si>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</si>
  <si>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</si>
  <si>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</si>
  <si>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</si>
  <si>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</si>
  <si>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</si>
  <si>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</si>
  <si>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</si>
  <si>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</si>
  <si>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</si>
  <si>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</si>
  <si>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</si>
  <si>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</si>
  <si>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</si>
  <si>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</si>
  <si>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</si>
  <si>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</si>
  <si>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</si>
  <si>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</si>
  <si>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</si>
  <si>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</si>
  <si>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</si>
  <si>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</si>
  <si>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</si>
  <si>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</si>
  <si>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</si>
  <si>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</si>
  <si>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</si>
  <si>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</si>
  <si>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</si>
  <si>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</si>
  <si>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</si>
  <si>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</si>
  <si>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</si>
  <si>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</si>
  <si>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</si>
  <si>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</si>
  <si>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</si>
  <si>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</si>
  <si>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</si>
  <si>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</si>
  <si>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</si>
  <si>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</si>
  <si>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</si>
  <si>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</si>
  <si>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</si>
  <si>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</si>
  <si>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</si>
  <si>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</si>
  <si>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</si>
  <si>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</si>
  <si>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</si>
  <si>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</si>
  <si>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</si>
  <si>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</si>
  <si>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</si>
  <si>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</si>
  <si>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</si>
  <si>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</si>
  <si>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</si>
  <si>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</si>
  <si>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</si>
  <si>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</si>
  <si>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</si>
  <si>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</si>
  <si>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</si>
  <si>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</si>
  <si>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</si>
  <si>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</si>
  <si>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</si>
  <si>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</si>
  <si>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</si>
  <si>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</si>
  <si>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</si>
  <si>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</si>
  <si>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</si>
  <si>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</si>
  <si>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</si>
  <si>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</si>
  <si>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</si>
  <si>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</si>
  <si>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</si>
  <si>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</si>
  <si>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</si>
  <si>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</si>
  <si>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</si>
  <si>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</si>
  <si>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</si>
  <si>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</si>
  <si>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</si>
  <si>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</si>
  <si>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</si>
  <si>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</si>
  <si>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</si>
  <si>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</si>
  <si>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</si>
  <si>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</si>
  <si>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</si>
  <si>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</si>
  <si>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</si>
  <si>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</si>
  <si>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</si>
  <si>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</si>
  <si>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</si>
  <si>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</si>
  <si>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</si>
  <si>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</si>
  <si>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</si>
  <si>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</si>
  <si>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</si>
  <si>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</si>
  <si>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</si>
  <si>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</si>
  <si>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</si>
  <si>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</si>
  <si>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</si>
  <si>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</si>
  <si>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</si>
  <si>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</si>
  <si>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</si>
  <si>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</si>
  <si>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</si>
  <si>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</si>
  <si>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</si>
  <si>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</si>
  <si>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</si>
  <si>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</si>
  <si>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</si>
  <si>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</si>
  <si>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</si>
  <si>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</si>
  <si>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</si>
  <si>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</si>
  <si>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</si>
  <si>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</si>
  <si>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</si>
  <si>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</si>
  <si>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</si>
  <si>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</si>
  <si>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</si>
  <si>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</si>
  <si>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</si>
  <si>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</si>
  <si>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</si>
  <si>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</si>
  <si>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</si>
  <si>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</si>
  <si>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</si>
  <si>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</si>
  <si>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</si>
  <si>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</si>
  <si>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</si>
  <si>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</si>
  <si>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</si>
  <si>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</si>
  <si>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</si>
  <si>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</si>
  <si>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</si>
  <si>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</si>
  <si>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</si>
  <si>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</si>
  <si>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</si>
  <si>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</si>
  <si>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</si>
  <si>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</si>
  <si>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</si>
  <si>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</si>
  <si>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</si>
  <si>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</si>
  <si>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</si>
  <si>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</si>
  <si>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</si>
  <si>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</si>
  <si>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</si>
  <si>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</si>
  <si>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</si>
  <si>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</si>
  <si>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</si>
  <si>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</si>
  <si>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</si>
  <si>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</si>
  <si>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</si>
  <si>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</si>
  <si>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</si>
  <si>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</si>
  <si>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</si>
  <si>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</si>
  <si>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</si>
  <si>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</si>
  <si>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</si>
  <si>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</si>
  <si>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</si>
  <si>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</si>
  <si>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</si>
  <si>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</si>
  <si>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</si>
  <si>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</si>
  <si>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</si>
  <si>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</si>
  <si>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</si>
  <si>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</si>
  <si>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</si>
  <si>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</si>
  <si>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</si>
  <si>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</si>
  <si>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</si>
  <si>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</si>
  <si>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</si>
  <si>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</si>
  <si>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</si>
  <si>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</si>
  <si>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</si>
  <si>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</si>
  <si>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</si>
  <si>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</si>
  <si>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</si>
  <si>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</si>
  <si>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</si>
  <si>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</si>
  <si>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</si>
  <si>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</si>
  <si>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</si>
  <si>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</si>
  <si>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</si>
  <si>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</si>
  <si>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</si>
  <si>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</si>
  <si>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</si>
  <si>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</si>
  <si>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</si>
  <si>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</si>
  <si>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</si>
  <si>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</si>
  <si>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</si>
  <si>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</si>
  <si>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</si>
  <si>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</si>
  <si>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</si>
  <si>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</si>
  <si>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</si>
  <si>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</si>
  <si>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</si>
  <si>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</si>
  <si>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</si>
  <si>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</si>
  <si>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</si>
  <si>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</si>
  <si>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</si>
  <si>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</si>
  <si>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</si>
  <si>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</si>
  <si>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</si>
  <si>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</si>
  <si>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</si>
  <si>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</si>
  <si>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</si>
  <si>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</si>
  <si>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</si>
  <si>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</si>
  <si>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</si>
  <si>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</si>
  <si>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</si>
  <si>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</si>
  <si>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</si>
  <si>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</si>
  <si>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</si>
  <si>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</si>
  <si>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</si>
  <si>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</si>
  <si>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</si>
  <si>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</si>
  <si>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</si>
  <si>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</si>
  <si>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</si>
  <si>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</si>
  <si>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</si>
  <si>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</si>
  <si>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</si>
  <si>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</si>
  <si>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</si>
  <si>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</si>
  <si>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</si>
  <si>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</si>
  <si>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</si>
  <si>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</si>
  <si>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</si>
  <si>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</si>
  <si>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</si>
  <si>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</si>
  <si>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</si>
  <si>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</si>
  <si>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</si>
  <si>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</si>
  <si>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</si>
  <si>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</si>
  <si>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</si>
  <si>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</si>
  <si>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</si>
  <si>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</si>
  <si>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</si>
  <si>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</si>
  <si>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</si>
  <si>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</si>
  <si>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 xml:space="preserve">Додаток 3                                                         до Порядку </t>
  </si>
  <si>
    <t>х</t>
  </si>
  <si>
    <t>490-10/VIII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</si>
</sst>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6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9" xfId="0" applyBorder="1"/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2" fontId="1" fillId="0" borderId="2" xfId="0" applyNumberFormat="1" applyFont="1" applyBorder="1"/>
    <xf numFmtId="2" fontId="1" fillId="0" borderId="0" xfId="0" applyNumberFormat="1" applyFont="1"/>
    <xf numFmtId="2" fontId="0" fillId="0" borderId="2" xfId="0" applyNumberFormat="1" applyBorder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2_Zemelniy_podat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7_diniy_1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50">
          <cell r="A150" t="str">
            <v>Провідний спеціаліст з земельних питань</v>
          </cell>
          <cell r="J150" t="str">
            <v>Наталія ПИВОВАРЧУК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B9" t="str">
            <v>UA120000000000090473</v>
          </cell>
          <cell r="C9" t="str">
            <v>UA12040000000032213</v>
          </cell>
          <cell r="D9" t="str">
            <v>UA12040210000039759</v>
          </cell>
          <cell r="E9" t="str">
            <v>П'ятихатська міська рада</v>
          </cell>
          <cell r="J9" t="str">
            <v>UA12040210000039759</v>
          </cell>
          <cell r="K9" t="str">
            <v>П'ятихатська міська територіальна громада</v>
          </cell>
          <cell r="L9" t="str">
            <v>-</v>
          </cell>
          <cell r="M9" t="str">
            <v>-</v>
          </cell>
        </row>
        <row r="10">
          <cell r="B10" t="str">
            <v>UA120000000000090473</v>
          </cell>
          <cell r="C10" t="str">
            <v>UA12040000000032213</v>
          </cell>
          <cell r="D10" t="str">
            <v>UA12040210000039759</v>
          </cell>
          <cell r="E10" t="str">
            <v>П'ятихатська міська рада</v>
          </cell>
          <cell r="J10" t="str">
            <v>UA12040210000039759</v>
          </cell>
          <cell r="K10" t="str">
            <v>П'ятихатська міська територіальна громада</v>
          </cell>
          <cell r="L10" t="str">
            <v>-</v>
          </cell>
          <cell r="M10" t="str">
            <v>-</v>
          </cell>
        </row>
        <row r="11">
          <cell r="B11" t="str">
            <v>UA120000000000090473</v>
          </cell>
          <cell r="C11" t="str">
            <v>UA12040000000032213</v>
          </cell>
          <cell r="D11" t="str">
            <v>UA12040210000039759</v>
          </cell>
          <cell r="E11" t="str">
            <v>П'ятихатська міська рада</v>
          </cell>
          <cell r="J11" t="str">
            <v>UA12040210000039759</v>
          </cell>
          <cell r="K11" t="str">
            <v>П'ятихатська міська територіальна громада</v>
          </cell>
          <cell r="L11" t="str">
            <v>-</v>
          </cell>
          <cell r="M11" t="str">
            <v>-</v>
          </cell>
        </row>
        <row r="12">
          <cell r="B12" t="str">
            <v>UA120000000000090473</v>
          </cell>
          <cell r="C12" t="str">
            <v>UA12040000000032213</v>
          </cell>
          <cell r="D12" t="str">
            <v>UA12040210000039759</v>
          </cell>
          <cell r="E12" t="str">
            <v>П'ятихатська міська рада</v>
          </cell>
          <cell r="J12" t="str">
            <v>UA12040210000039759</v>
          </cell>
          <cell r="K12" t="str">
            <v>П'ятихатська міська територіальна громада</v>
          </cell>
          <cell r="L12" t="str">
            <v>-</v>
          </cell>
          <cell r="M12" t="str">
            <v>-</v>
          </cell>
        </row>
        <row r="13">
          <cell r="B13" t="str">
            <v>UA120000000000090473</v>
          </cell>
          <cell r="C13" t="str">
            <v>UA12040000000032213</v>
          </cell>
          <cell r="D13" t="str">
            <v>UA12040210000039759</v>
          </cell>
          <cell r="E13" t="str">
            <v>П'ятихатська міська рада</v>
          </cell>
          <cell r="J13" t="str">
            <v>UA12040210000039759</v>
          </cell>
          <cell r="K13" t="str">
            <v>П'ятихатська міська територіальна громада</v>
          </cell>
          <cell r="L13" t="str">
            <v>-</v>
          </cell>
          <cell r="M13" t="str">
            <v>-</v>
          </cell>
        </row>
        <row r="14">
          <cell r="B14" t="str">
            <v>UA120000000000090473</v>
          </cell>
          <cell r="C14" t="str">
            <v>UA12040000000032213</v>
          </cell>
          <cell r="D14" t="str">
            <v>UA12040210000039759</v>
          </cell>
          <cell r="E14" t="str">
            <v>П'ятихатська міська рада</v>
          </cell>
          <cell r="J14" t="str">
            <v>UA12040210000039759</v>
          </cell>
          <cell r="K14" t="str">
            <v>П'ятихатська міська територіальна громада</v>
          </cell>
          <cell r="L14" t="str">
            <v>-</v>
          </cell>
          <cell r="M14" t="str">
            <v>-</v>
          </cell>
        </row>
        <row r="15">
          <cell r="B15" t="str">
            <v>UA120000000000090473</v>
          </cell>
          <cell r="C15" t="str">
            <v>UA12040000000032213</v>
          </cell>
          <cell r="D15" t="str">
            <v>UA12040210000039759</v>
          </cell>
          <cell r="E15" t="str">
            <v>П'ятихатська міська рада</v>
          </cell>
          <cell r="J15" t="str">
            <v>UA12040210000039759</v>
          </cell>
          <cell r="K15" t="str">
            <v>П'ятихатська міська територіальна громада</v>
          </cell>
          <cell r="L15" t="str">
            <v>-</v>
          </cell>
          <cell r="M15" t="str">
            <v>-</v>
          </cell>
        </row>
        <row r="16">
          <cell r="B16" t="str">
            <v>UA120000000000090473</v>
          </cell>
          <cell r="C16" t="str">
            <v>UA12040000000032213</v>
          </cell>
          <cell r="D16" t="str">
            <v>UA12040210000039759</v>
          </cell>
          <cell r="E16" t="str">
            <v>П'ятихатська міська рада</v>
          </cell>
          <cell r="J16" t="str">
            <v>UA12040210000039759</v>
          </cell>
          <cell r="K16" t="str">
            <v>П'ятихатська міська територіальна громада</v>
          </cell>
          <cell r="L16" t="str">
            <v>-</v>
          </cell>
          <cell r="M16" t="str">
            <v>-</v>
          </cell>
        </row>
        <row r="17">
          <cell r="B17" t="str">
            <v>UA120000000000090473</v>
          </cell>
          <cell r="C17" t="str">
            <v>UA12040000000032213</v>
          </cell>
          <cell r="D17" t="str">
            <v>UA12040210000039759</v>
          </cell>
          <cell r="E17" t="str">
            <v>П'ятихатська міська рада</v>
          </cell>
          <cell r="J17" t="str">
            <v>UA12040210000039759</v>
          </cell>
          <cell r="K17" t="str">
            <v>П'ятихатська міська територіальна громада</v>
          </cell>
          <cell r="L17" t="str">
            <v>-</v>
          </cell>
          <cell r="M17" t="str">
            <v>-</v>
          </cell>
        </row>
        <row r="18">
          <cell r="B18" t="str">
            <v>UA120000000000090473</v>
          </cell>
          <cell r="C18" t="str">
            <v>UA12040000000032213</v>
          </cell>
          <cell r="D18" t="str">
            <v>UA12040210000039759</v>
          </cell>
          <cell r="E18" t="str">
            <v>П'ятихатська міська рада</v>
          </cell>
          <cell r="J18" t="str">
            <v>UA12040210000039759</v>
          </cell>
          <cell r="K18" t="str">
            <v>П'ятихатська міська територіальна громада</v>
          </cell>
          <cell r="L18" t="str">
            <v>-</v>
          </cell>
          <cell r="M18" t="str">
            <v>-</v>
          </cell>
        </row>
        <row r="19">
          <cell r="B19" t="str">
            <v>UA120000000000090473</v>
          </cell>
          <cell r="C19" t="str">
            <v>UA12040000000032213</v>
          </cell>
          <cell r="D19" t="str">
            <v>UA12040210000039759</v>
          </cell>
          <cell r="E19" t="str">
            <v>П'ятихатська міська рада</v>
          </cell>
          <cell r="J19" t="str">
            <v>UA12040210000039759</v>
          </cell>
          <cell r="K19" t="str">
            <v>П'ятихатська міська територіальна громада</v>
          </cell>
          <cell r="L19" t="str">
            <v>-</v>
          </cell>
          <cell r="M19" t="str">
            <v>-</v>
          </cell>
        </row>
        <row r="20">
          <cell r="B20" t="str">
            <v>UA120000000000090473</v>
          </cell>
          <cell r="C20" t="str">
            <v>UA12040000000032213</v>
          </cell>
          <cell r="D20" t="str">
            <v>UA12040210000039759</v>
          </cell>
          <cell r="E20" t="str">
            <v>П'ятихатська міська рада</v>
          </cell>
          <cell r="J20" t="str">
            <v>UA12040210000039759</v>
          </cell>
          <cell r="K20" t="str">
            <v>П'ятихатська міська територіальна громада</v>
          </cell>
          <cell r="L20" t="str">
            <v>-</v>
          </cell>
          <cell r="M20" t="str">
            <v>-</v>
          </cell>
        </row>
        <row r="21">
          <cell r="B21" t="str">
            <v>UA120000000000090473</v>
          </cell>
          <cell r="C21" t="str">
            <v>UA12040000000032213</v>
          </cell>
          <cell r="D21" t="str">
            <v>UA12040210000039759</v>
          </cell>
          <cell r="E21" t="str">
            <v>П'ятихатська міська рада</v>
          </cell>
          <cell r="J21" t="str">
            <v>UA12040210000039759</v>
          </cell>
          <cell r="K21" t="str">
            <v>П'ятихатська міська територіальна громада</v>
          </cell>
          <cell r="L21" t="str">
            <v>-</v>
          </cell>
          <cell r="M21" t="str">
            <v>-</v>
          </cell>
        </row>
        <row r="22">
          <cell r="B22" t="str">
            <v>UA120000000000090473</v>
          </cell>
          <cell r="C22" t="str">
            <v>UA12040000000032213</v>
          </cell>
          <cell r="D22" t="str">
            <v>UA12040210000039759</v>
          </cell>
          <cell r="E22" t="str">
            <v>П'ятихатська міська рада</v>
          </cell>
          <cell r="J22" t="str">
            <v>UA12040210000039759</v>
          </cell>
          <cell r="K22" t="str">
            <v>П'ятихатська міська територіальна громада</v>
          </cell>
          <cell r="L22" t="str">
            <v>-</v>
          </cell>
          <cell r="M22" t="str">
            <v>-</v>
          </cell>
        </row>
        <row r="23">
          <cell r="B23" t="str">
            <v>UA120000000000090473</v>
          </cell>
          <cell r="C23" t="str">
            <v>UA12040000000032213</v>
          </cell>
          <cell r="D23" t="str">
            <v>UA12040210000039759</v>
          </cell>
          <cell r="E23" t="str">
            <v>П'ятихатська міська рада</v>
          </cell>
          <cell r="J23" t="str">
            <v>UA12040210000039759</v>
          </cell>
          <cell r="K23" t="str">
            <v>П'ятихатська міська територіальна громада</v>
          </cell>
          <cell r="L23" t="str">
            <v>-</v>
          </cell>
          <cell r="M23" t="str">
            <v>-</v>
          </cell>
        </row>
        <row r="24">
          <cell r="B24" t="str">
            <v>UA120000000000090473</v>
          </cell>
          <cell r="C24" t="str">
            <v>UA12040000000032213</v>
          </cell>
          <cell r="D24" t="str">
            <v>UA12040210000039759</v>
          </cell>
          <cell r="E24" t="str">
            <v>П'ятихатська міська рада</v>
          </cell>
          <cell r="J24" t="str">
            <v>UA12040210000039759</v>
          </cell>
          <cell r="K24" t="str">
            <v>П'ятихатська міська територіальна громада</v>
          </cell>
          <cell r="L24" t="str">
            <v>-</v>
          </cell>
          <cell r="M24" t="str">
            <v>-</v>
          </cell>
        </row>
        <row r="25">
          <cell r="B25" t="str">
            <v>UA120000000000090473</v>
          </cell>
          <cell r="C25" t="str">
            <v>UA12040000000032213</v>
          </cell>
          <cell r="D25" t="str">
            <v>UA12040210000039759</v>
          </cell>
          <cell r="E25" t="str">
            <v>П'ятихатська міська рада</v>
          </cell>
          <cell r="J25" t="str">
            <v>UA12040210000039759</v>
          </cell>
          <cell r="K25" t="str">
            <v>П'ятихатська міська територіальна громада</v>
          </cell>
          <cell r="L25" t="str">
            <v>-</v>
          </cell>
          <cell r="M25" t="str">
            <v>-</v>
          </cell>
        </row>
        <row r="26">
          <cell r="B26" t="str">
            <v>UA120000000000090473</v>
          </cell>
          <cell r="C26" t="str">
            <v>UA12040000000032213</v>
          </cell>
          <cell r="D26" t="str">
            <v>UA12040210000039759</v>
          </cell>
          <cell r="E26" t="str">
            <v>П'ятихатська міська рада</v>
          </cell>
          <cell r="J26" t="str">
            <v>UA12040210000039759</v>
          </cell>
          <cell r="K26" t="str">
            <v>П'ятихатська міська територіальна громада</v>
          </cell>
          <cell r="L26" t="str">
            <v>-</v>
          </cell>
          <cell r="M26" t="str">
            <v>-</v>
          </cell>
        </row>
        <row r="27">
          <cell r="B27" t="str">
            <v>UA120000000000090473</v>
          </cell>
          <cell r="C27" t="str">
            <v>UA12040000000032213</v>
          </cell>
          <cell r="D27" t="str">
            <v>UA12040210000039759</v>
          </cell>
          <cell r="E27" t="str">
            <v>П'ятихатська міська рада</v>
          </cell>
          <cell r="J27" t="str">
            <v>UA12040210000039759</v>
          </cell>
          <cell r="K27" t="str">
            <v>П'ятихатська міська територіальна громада</v>
          </cell>
          <cell r="L27" t="str">
            <v>-</v>
          </cell>
          <cell r="M27" t="str">
            <v>-</v>
          </cell>
        </row>
        <row r="28">
          <cell r="B28" t="str">
            <v>UA120000000000090473</v>
          </cell>
          <cell r="C28" t="str">
            <v>UA12040000000032213</v>
          </cell>
          <cell r="D28" t="str">
            <v>UA12040210000039759</v>
          </cell>
          <cell r="E28" t="str">
            <v>П'ятихатська міська рада</v>
          </cell>
          <cell r="J28" t="str">
            <v>UA12040210000039759</v>
          </cell>
          <cell r="K28" t="str">
            <v>П'ятихатська міська територіальна громада</v>
          </cell>
          <cell r="L28" t="str">
            <v>-</v>
          </cell>
          <cell r="M28" t="str">
            <v>-</v>
          </cell>
        </row>
        <row r="29">
          <cell r="B29" t="str">
            <v>UA120000000000090473</v>
          </cell>
          <cell r="C29" t="str">
            <v>UA12040000000032213</v>
          </cell>
          <cell r="D29" t="str">
            <v>UA12040210000039759</v>
          </cell>
          <cell r="E29" t="str">
            <v>П'ятихатська міська рада</v>
          </cell>
          <cell r="J29" t="str">
            <v>UA12040210000039759</v>
          </cell>
          <cell r="K29" t="str">
            <v>П'ятихатська міська територіальна громада</v>
          </cell>
          <cell r="L29" t="str">
            <v>-</v>
          </cell>
          <cell r="M29" t="str">
            <v>-</v>
          </cell>
        </row>
        <row r="30">
          <cell r="B30" t="str">
            <v>UA120000000000090473</v>
          </cell>
          <cell r="C30" t="str">
            <v>UA12040000000032213</v>
          </cell>
          <cell r="D30" t="str">
            <v>UA12040210000039759</v>
          </cell>
          <cell r="E30" t="str">
            <v>П'ятихатська міська рада</v>
          </cell>
          <cell r="J30" t="str">
            <v>UA12040210000039759</v>
          </cell>
          <cell r="K30" t="str">
            <v>П'ятихатська міська територіальна громада</v>
          </cell>
          <cell r="L30" t="str">
            <v>-</v>
          </cell>
          <cell r="M30" t="str">
            <v>-</v>
          </cell>
        </row>
        <row r="31">
          <cell r="B31" t="str">
            <v>UA120000000000090473</v>
          </cell>
          <cell r="C31" t="str">
            <v>UA12040000000032213</v>
          </cell>
          <cell r="D31" t="str">
            <v>UA12040210000039759</v>
          </cell>
          <cell r="E31" t="str">
            <v>П'ятихатська міська рада</v>
          </cell>
          <cell r="J31" t="str">
            <v>UA12040210000039759</v>
          </cell>
          <cell r="K31" t="str">
            <v>П'ятихатська міська територіальна громада</v>
          </cell>
          <cell r="L31" t="str">
            <v>-</v>
          </cell>
          <cell r="M31" t="str">
            <v>-</v>
          </cell>
        </row>
        <row r="32">
          <cell r="B32" t="str">
            <v>UA120000000000090473</v>
          </cell>
          <cell r="C32" t="str">
            <v>UA12040000000032213</v>
          </cell>
          <cell r="D32" t="str">
            <v>UA12040210000039759</v>
          </cell>
          <cell r="E32" t="str">
            <v>П'ятихатська міська рада</v>
          </cell>
          <cell r="J32" t="str">
            <v>UA12040210000039759</v>
          </cell>
          <cell r="K32" t="str">
            <v>П'ятихатська міська територіальна громада</v>
          </cell>
          <cell r="L32" t="str">
            <v>-</v>
          </cell>
          <cell r="M32" t="str">
            <v>-</v>
          </cell>
        </row>
        <row r="33">
          <cell r="B33" t="str">
            <v>UA120000000000090473</v>
          </cell>
          <cell r="C33" t="str">
            <v>UA12040000000032213</v>
          </cell>
          <cell r="D33" t="str">
            <v>UA12040210000039759</v>
          </cell>
          <cell r="E33" t="str">
            <v>П'ятихатська міська рада</v>
          </cell>
          <cell r="J33" t="str">
            <v>UA12040210000039759</v>
          </cell>
          <cell r="K33" t="str">
            <v>П'ятихатська міська територіальна громада</v>
          </cell>
          <cell r="L33" t="str">
            <v>-</v>
          </cell>
          <cell r="M33" t="str">
            <v>-</v>
          </cell>
        </row>
        <row r="34">
          <cell r="B34" t="str">
            <v>UA120000000000090473</v>
          </cell>
          <cell r="C34" t="str">
            <v>UA12040000000032213</v>
          </cell>
          <cell r="D34" t="str">
            <v>UA12040210000039759</v>
          </cell>
          <cell r="E34" t="str">
            <v>П'ятихатська міська рада</v>
          </cell>
          <cell r="J34" t="str">
            <v>UA12040210000039759</v>
          </cell>
          <cell r="K34" t="str">
            <v>П'ятихатська міська територіальна громада</v>
          </cell>
          <cell r="L34" t="str">
            <v>-</v>
          </cell>
          <cell r="M34" t="str">
            <v>-</v>
          </cell>
        </row>
        <row r="35">
          <cell r="B35" t="str">
            <v>UA120000000000090473</v>
          </cell>
          <cell r="C35" t="str">
            <v>UA12040000000032213</v>
          </cell>
          <cell r="D35" t="str">
            <v>UA12040210000039759</v>
          </cell>
          <cell r="E35" t="str">
            <v>П'ятихатська міська рада</v>
          </cell>
          <cell r="J35" t="str">
            <v>UA12040210000039759</v>
          </cell>
          <cell r="K35" t="str">
            <v>П'ятихатська міська територіальна громада</v>
          </cell>
          <cell r="L35" t="str">
            <v>-</v>
          </cell>
          <cell r="M35" t="str">
            <v>-</v>
          </cell>
        </row>
        <row r="36">
          <cell r="B36" t="str">
            <v>UA120000000000090473</v>
          </cell>
          <cell r="C36" t="str">
            <v>UA12040000000032213</v>
          </cell>
          <cell r="D36" t="str">
            <v>UA12040210000039759</v>
          </cell>
          <cell r="E36" t="str">
            <v>П'ятихатська міська рада</v>
          </cell>
          <cell r="J36" t="str">
            <v>UA12040210000039759</v>
          </cell>
          <cell r="K36" t="str">
            <v>П'ятихатська міська територіальна громада</v>
          </cell>
          <cell r="L36" t="str">
            <v>-</v>
          </cell>
          <cell r="M36" t="str">
            <v>-</v>
          </cell>
        </row>
        <row r="37">
          <cell r="B37" t="str">
            <v>UA120000000000090473</v>
          </cell>
          <cell r="C37" t="str">
            <v>UA12040000000032213</v>
          </cell>
          <cell r="D37" t="str">
            <v>UA12040210000039759</v>
          </cell>
          <cell r="E37" t="str">
            <v>П'ятихатська міська рада</v>
          </cell>
          <cell r="J37" t="str">
            <v>UA12040210000039759</v>
          </cell>
          <cell r="K37" t="str">
            <v>П'ятихатська міська територіальна громада</v>
          </cell>
          <cell r="L37" t="str">
            <v>-</v>
          </cell>
          <cell r="M37" t="str">
            <v>-</v>
          </cell>
        </row>
        <row r="38">
          <cell r="B38" t="str">
            <v>UA120000000000090473</v>
          </cell>
          <cell r="C38" t="str">
            <v>UA12040000000032213</v>
          </cell>
          <cell r="D38" t="str">
            <v>UA12040210000039759</v>
          </cell>
          <cell r="E38" t="str">
            <v>П'ятихатська міська рада</v>
          </cell>
          <cell r="J38" t="str">
            <v>UA12040210000039759</v>
          </cell>
          <cell r="K38" t="str">
            <v>П'ятихатська міська територіальна громада</v>
          </cell>
          <cell r="L38" t="str">
            <v>-</v>
          </cell>
          <cell r="M38" t="str">
            <v>-</v>
          </cell>
        </row>
        <row r="39">
          <cell r="B39" t="str">
            <v>UA120000000000090473</v>
          </cell>
          <cell r="C39" t="str">
            <v>UA12040000000032213</v>
          </cell>
          <cell r="D39" t="str">
            <v>UA12040210000039759</v>
          </cell>
          <cell r="E39" t="str">
            <v>П'ятихатська міська рада</v>
          </cell>
          <cell r="J39" t="str">
            <v>UA12040210000039759</v>
          </cell>
          <cell r="K39" t="str">
            <v>П'ятихатська міська територіальна громада</v>
          </cell>
          <cell r="L39" t="str">
            <v>-</v>
          </cell>
          <cell r="M39" t="str">
            <v>-</v>
          </cell>
        </row>
        <row r="40">
          <cell r="B40" t="str">
            <v>UA120000000000090473</v>
          </cell>
          <cell r="C40" t="str">
            <v>UA12040000000032213</v>
          </cell>
          <cell r="D40" t="str">
            <v>UA12040210000039759</v>
          </cell>
          <cell r="E40" t="str">
            <v>П'ятихатська міська рада</v>
          </cell>
          <cell r="J40" t="str">
            <v>UA12040210000039759</v>
          </cell>
          <cell r="K40" t="str">
            <v>П'ятихатська міська територіальна громада</v>
          </cell>
          <cell r="L40" t="str">
            <v>-</v>
          </cell>
          <cell r="M40" t="str">
            <v>-</v>
          </cell>
        </row>
        <row r="41">
          <cell r="B41" t="str">
            <v>UA120000000000090473</v>
          </cell>
          <cell r="C41" t="str">
            <v>UA12040000000032213</v>
          </cell>
          <cell r="D41" t="str">
            <v>UA12040210000039759</v>
          </cell>
          <cell r="E41" t="str">
            <v>П'ятихатська міська рада</v>
          </cell>
          <cell r="J41" t="str">
            <v>UA12040210000039759</v>
          </cell>
          <cell r="K41" t="str">
            <v>П'ятихатська міська територіальна громада</v>
          </cell>
          <cell r="L41" t="str">
            <v>-</v>
          </cell>
          <cell r="M41" t="str">
            <v>-</v>
          </cell>
        </row>
        <row r="42">
          <cell r="B42" t="str">
            <v>UA120000000000090473</v>
          </cell>
          <cell r="C42" t="str">
            <v>UA12040000000032213</v>
          </cell>
          <cell r="D42" t="str">
            <v>UA12040210000039759</v>
          </cell>
          <cell r="E42" t="str">
            <v>П'ятихатська міська рада</v>
          </cell>
          <cell r="J42" t="str">
            <v>UA12040210000039759</v>
          </cell>
          <cell r="K42" t="str">
            <v>П'ятихатська міська територіальна громада</v>
          </cell>
          <cell r="L42" t="str">
            <v>-</v>
          </cell>
          <cell r="M42" t="str">
            <v>-</v>
          </cell>
        </row>
        <row r="43">
          <cell r="B43" t="str">
            <v>UA120000000000090473</v>
          </cell>
          <cell r="C43" t="str">
            <v>UA12040000000032213</v>
          </cell>
          <cell r="D43" t="str">
            <v>UA12040210000039759</v>
          </cell>
          <cell r="E43" t="str">
            <v>П'ятихатська міська рада</v>
          </cell>
          <cell r="J43" t="str">
            <v>UA12040210000039759</v>
          </cell>
          <cell r="K43" t="str">
            <v>П'ятихатська міська територіальна громада</v>
          </cell>
          <cell r="L43" t="str">
            <v>-</v>
          </cell>
          <cell r="M43" t="str">
            <v>-</v>
          </cell>
        </row>
        <row r="44">
          <cell r="B44" t="str">
            <v>UA120000000000090473</v>
          </cell>
          <cell r="C44" t="str">
            <v>UA12040000000032213</v>
          </cell>
          <cell r="D44" t="str">
            <v>UA12040210000039759</v>
          </cell>
          <cell r="E44" t="str">
            <v>П'ятихатська міська рада</v>
          </cell>
          <cell r="J44" t="str">
            <v>UA12040210000039759</v>
          </cell>
          <cell r="K44" t="str">
            <v>П'ятихатська міська територіальна громада</v>
          </cell>
          <cell r="L44" t="str">
            <v>-</v>
          </cell>
          <cell r="M44" t="str">
            <v>-</v>
          </cell>
        </row>
        <row r="45">
          <cell r="B45" t="str">
            <v>UA120000000000090473</v>
          </cell>
          <cell r="C45" t="str">
            <v>UA12040000000032213</v>
          </cell>
          <cell r="D45" t="str">
            <v>UA12040210000039759</v>
          </cell>
          <cell r="E45" t="str">
            <v>П'ятихатська міська рада</v>
          </cell>
          <cell r="J45" t="str">
            <v>UA12040210000039759</v>
          </cell>
          <cell r="K45" t="str">
            <v>П'ятихатська міська територіальна громада</v>
          </cell>
          <cell r="L45" t="str">
            <v>-</v>
          </cell>
          <cell r="M45" t="str">
            <v>-</v>
          </cell>
        </row>
        <row r="46">
          <cell r="B46" t="str">
            <v>UA120000000000090473</v>
          </cell>
          <cell r="C46" t="str">
            <v>UA12040000000032213</v>
          </cell>
          <cell r="D46" t="str">
            <v>UA12040210000039759</v>
          </cell>
          <cell r="E46" t="str">
            <v>П'ятихатська міська рада</v>
          </cell>
          <cell r="J46" t="str">
            <v>UA12040210000039759</v>
          </cell>
          <cell r="K46" t="str">
            <v>П'ятихатська міська територіальна громада</v>
          </cell>
          <cell r="L46" t="str">
            <v>-</v>
          </cell>
          <cell r="M46" t="str">
            <v>-</v>
          </cell>
        </row>
        <row r="47">
          <cell r="B47" t="str">
            <v>UA120000000000090473</v>
          </cell>
          <cell r="C47" t="str">
            <v>UA12040000000032213</v>
          </cell>
          <cell r="D47" t="str">
            <v>UA12040210000039759</v>
          </cell>
          <cell r="E47" t="str">
            <v>П'ятихатська міська рада</v>
          </cell>
          <cell r="J47" t="str">
            <v>UA12040210000039759</v>
          </cell>
          <cell r="K47" t="str">
            <v>П'ятихатська міська територіальна громада</v>
          </cell>
          <cell r="L47" t="str">
            <v>-</v>
          </cell>
          <cell r="M47" t="str">
            <v>-</v>
          </cell>
        </row>
        <row r="48">
          <cell r="B48" t="str">
            <v>UA120000000000090473</v>
          </cell>
          <cell r="C48" t="str">
            <v>UA12040000000032213</v>
          </cell>
          <cell r="D48" t="str">
            <v>UA12040210000039759</v>
          </cell>
          <cell r="E48" t="str">
            <v>П'ятихатська міська рада</v>
          </cell>
          <cell r="J48" t="str">
            <v>UA12040210000039759</v>
          </cell>
          <cell r="K48" t="str">
            <v>П'ятихатська міська територіальна громада</v>
          </cell>
          <cell r="L48" t="str">
            <v>-</v>
          </cell>
          <cell r="M48" t="str">
            <v>-</v>
          </cell>
        </row>
        <row r="49">
          <cell r="B49" t="str">
            <v>UA120000000000090473</v>
          </cell>
          <cell r="C49" t="str">
            <v>UA12040000000032213</v>
          </cell>
          <cell r="D49" t="str">
            <v>UA12040210000039759</v>
          </cell>
          <cell r="E49" t="str">
            <v>П'ятихатська міська рада</v>
          </cell>
          <cell r="J49" t="str">
            <v>UA12040210000039759</v>
          </cell>
          <cell r="K49" t="str">
            <v>П'ятихатська міська територіальна громада</v>
          </cell>
          <cell r="L49" t="str">
            <v>-</v>
          </cell>
          <cell r="M49" t="str">
            <v>-</v>
          </cell>
        </row>
        <row r="50">
          <cell r="B50" t="str">
            <v>UA120000000000090473</v>
          </cell>
          <cell r="C50" t="str">
            <v>UA12040000000032213</v>
          </cell>
          <cell r="D50" t="str">
            <v>UA12040210000039759</v>
          </cell>
          <cell r="E50" t="str">
            <v>П'ятихатська міська рада</v>
          </cell>
          <cell r="J50" t="str">
            <v>UA12040210000039759</v>
          </cell>
          <cell r="K50" t="str">
            <v>П'ятихатська міська територіальна громада</v>
          </cell>
          <cell r="L50" t="str">
            <v>-</v>
          </cell>
          <cell r="M50" t="str">
            <v>-</v>
          </cell>
        </row>
        <row r="51">
          <cell r="B51" t="str">
            <v>UA120000000000090473</v>
          </cell>
          <cell r="C51" t="str">
            <v>UA12040000000032213</v>
          </cell>
          <cell r="D51" t="str">
            <v>UA12040210000039759</v>
          </cell>
          <cell r="E51" t="str">
            <v>П'ятихатська міська рада</v>
          </cell>
          <cell r="J51" t="str">
            <v>UA12040210000039759</v>
          </cell>
          <cell r="K51" t="str">
            <v>П'ятихатська міська територіальна громада</v>
          </cell>
          <cell r="L51" t="str">
            <v>-</v>
          </cell>
          <cell r="M51" t="str">
            <v>-</v>
          </cell>
        </row>
        <row r="52">
          <cell r="B52" t="str">
            <v>UA120000000000090473</v>
          </cell>
          <cell r="C52" t="str">
            <v>UA12040000000032213</v>
          </cell>
          <cell r="D52" t="str">
            <v>UA12040210000039759</v>
          </cell>
          <cell r="E52" t="str">
            <v>П'ятихатська міська рада</v>
          </cell>
          <cell r="J52" t="str">
            <v>UA12040210000039759</v>
          </cell>
          <cell r="K52" t="str">
            <v>П'ятихатська міська територіальна громада</v>
          </cell>
          <cell r="L52" t="str">
            <v>-</v>
          </cell>
          <cell r="M52" t="str">
            <v>-</v>
          </cell>
        </row>
        <row r="53">
          <cell r="B53" t="str">
            <v>UA120000000000090473</v>
          </cell>
          <cell r="C53" t="str">
            <v>UA12040000000032213</v>
          </cell>
          <cell r="D53" t="str">
            <v>UA12040210000039759</v>
          </cell>
          <cell r="E53" t="str">
            <v>П'ятихатська міська рада</v>
          </cell>
          <cell r="J53" t="str">
            <v>UA12040210000039759</v>
          </cell>
          <cell r="K53" t="str">
            <v>П'ятихатська міська територіальна громада</v>
          </cell>
          <cell r="L53" t="str">
            <v>-</v>
          </cell>
          <cell r="M53" t="str">
            <v>-</v>
          </cell>
        </row>
        <row r="54">
          <cell r="B54" t="str">
            <v>UA120000000000090473</v>
          </cell>
          <cell r="C54" t="str">
            <v>UA12040000000032213</v>
          </cell>
          <cell r="D54" t="str">
            <v>UA12040210000039759</v>
          </cell>
          <cell r="E54" t="str">
            <v>П'ятихатська міська рада</v>
          </cell>
          <cell r="J54" t="str">
            <v>UA12040210000039759</v>
          </cell>
          <cell r="K54" t="str">
            <v>П'ятихатська міська територіальна громада</v>
          </cell>
          <cell r="L54" t="str">
            <v>-</v>
          </cell>
          <cell r="M54" t="str">
            <v>-</v>
          </cell>
        </row>
        <row r="55">
          <cell r="B55" t="str">
            <v>UA120000000000090473</v>
          </cell>
          <cell r="C55" t="str">
            <v>UA12040000000032213</v>
          </cell>
          <cell r="D55" t="str">
            <v>UA12040210000039759</v>
          </cell>
          <cell r="E55" t="str">
            <v>П'ятихатська міська рада</v>
          </cell>
          <cell r="J55" t="str">
            <v>UA12040210000039759</v>
          </cell>
          <cell r="K55" t="str">
            <v>П'ятихатська міська територіальна громада</v>
          </cell>
          <cell r="L55" t="str">
            <v>-</v>
          </cell>
          <cell r="M55" t="str">
            <v>-</v>
          </cell>
        </row>
        <row r="56">
          <cell r="B56" t="str">
            <v>UA120000000000090473</v>
          </cell>
          <cell r="C56" t="str">
            <v>UA12040000000032213</v>
          </cell>
          <cell r="D56" t="str">
            <v>UA12040210000039759</v>
          </cell>
          <cell r="E56" t="str">
            <v>П'ятихатська міська рада</v>
          </cell>
          <cell r="J56" t="str">
            <v>UA12040210000039759</v>
          </cell>
          <cell r="K56" t="str">
            <v>П'ятихатська міська територіальна громада</v>
          </cell>
          <cell r="L56" t="str">
            <v>-</v>
          </cell>
          <cell r="M56" t="str">
            <v>-</v>
          </cell>
        </row>
        <row r="57">
          <cell r="B57" t="str">
            <v>UA120000000000090473</v>
          </cell>
          <cell r="C57" t="str">
            <v>UA12040000000032213</v>
          </cell>
          <cell r="D57" t="str">
            <v>UA12040210000039759</v>
          </cell>
          <cell r="E57" t="str">
            <v>П'ятихатська міська рада</v>
          </cell>
          <cell r="J57" t="str">
            <v>UA12040210000039759</v>
          </cell>
          <cell r="K57" t="str">
            <v>П'ятихатська міська територіальна громада</v>
          </cell>
          <cell r="L57" t="str">
            <v>-</v>
          </cell>
          <cell r="M57" t="str">
            <v>-</v>
          </cell>
        </row>
        <row r="58">
          <cell r="B58" t="str">
            <v>UA120000000000090473</v>
          </cell>
          <cell r="C58" t="str">
            <v>UA12040000000032213</v>
          </cell>
          <cell r="D58" t="str">
            <v>UA12040210000039759</v>
          </cell>
          <cell r="E58" t="str">
            <v>П'ятихатська міська рада</v>
          </cell>
          <cell r="J58" t="str">
            <v>UA12040210000039759</v>
          </cell>
          <cell r="K58" t="str">
            <v>П'ятихатська міська територіальна громада</v>
          </cell>
          <cell r="L58" t="str">
            <v>-</v>
          </cell>
          <cell r="M58" t="str">
            <v>-</v>
          </cell>
        </row>
        <row r="59">
          <cell r="B59" t="str">
            <v>UA120000000000090473</v>
          </cell>
          <cell r="C59" t="str">
            <v>UA12040000000032213</v>
          </cell>
          <cell r="D59" t="str">
            <v>UA12040210000039759</v>
          </cell>
          <cell r="E59" t="str">
            <v>П'ятихатська міська рада</v>
          </cell>
          <cell r="J59" t="str">
            <v>UA12040210000039759</v>
          </cell>
          <cell r="K59" t="str">
            <v>П'ятихатська міська територіальна громада</v>
          </cell>
          <cell r="L59" t="str">
            <v>-</v>
          </cell>
          <cell r="M59" t="str">
            <v>-</v>
          </cell>
        </row>
        <row r="60">
          <cell r="B60" t="str">
            <v>UA120000000000090473</v>
          </cell>
          <cell r="C60" t="str">
            <v>UA12040000000032213</v>
          </cell>
          <cell r="D60" t="str">
            <v>UA12040210000039759</v>
          </cell>
          <cell r="E60" t="str">
            <v>П'ятихатська міська рада</v>
          </cell>
          <cell r="J60" t="str">
            <v>UA12040210000039759</v>
          </cell>
          <cell r="K60" t="str">
            <v>П'ятихатська міська територіальна громада</v>
          </cell>
          <cell r="L60" t="str">
            <v>-</v>
          </cell>
          <cell r="M60" t="str">
            <v>-</v>
          </cell>
        </row>
        <row r="61">
          <cell r="B61" t="str">
            <v>UA120000000000090473</v>
          </cell>
          <cell r="C61" t="str">
            <v>UA12040000000032213</v>
          </cell>
          <cell r="D61" t="str">
            <v>UA12040210000039759</v>
          </cell>
          <cell r="E61" t="str">
            <v>П'ятихатська міська рада</v>
          </cell>
          <cell r="J61" t="str">
            <v>UA12040210000039759</v>
          </cell>
          <cell r="K61" t="str">
            <v>П'ятихатська міська територіальна громада</v>
          </cell>
          <cell r="L61" t="str">
            <v>-</v>
          </cell>
          <cell r="M61" t="str">
            <v>-</v>
          </cell>
        </row>
        <row r="62">
          <cell r="B62" t="str">
            <v>UA120000000000090473</v>
          </cell>
          <cell r="C62" t="str">
            <v>UA12040000000032213</v>
          </cell>
          <cell r="D62" t="str">
            <v>UA12040210000039759</v>
          </cell>
          <cell r="E62" t="str">
            <v>П'ятихатська міська рада</v>
          </cell>
          <cell r="J62" t="str">
            <v>UA12040210000039759</v>
          </cell>
          <cell r="K62" t="str">
            <v>П'ятихатська міська територіальна громада</v>
          </cell>
          <cell r="L62" t="str">
            <v>-</v>
          </cell>
          <cell r="M62" t="str">
            <v>-</v>
          </cell>
        </row>
        <row r="63">
          <cell r="B63" t="str">
            <v>UA120000000000090473</v>
          </cell>
          <cell r="C63" t="str">
            <v>UA12040000000032213</v>
          </cell>
          <cell r="D63" t="str">
            <v>UA12040210000039759</v>
          </cell>
          <cell r="E63" t="str">
            <v>П'ятихатська міська рада</v>
          </cell>
          <cell r="J63" t="str">
            <v>UA12040210000039759</v>
          </cell>
          <cell r="K63" t="str">
            <v>П'ятихатська міська територіальна громада</v>
          </cell>
          <cell r="L63" t="str">
            <v>-</v>
          </cell>
          <cell r="M63" t="str">
            <v>-</v>
          </cell>
        </row>
        <row r="64">
          <cell r="B64" t="str">
            <v>UA120000000000090473</v>
          </cell>
          <cell r="C64" t="str">
            <v>UA12040000000032213</v>
          </cell>
          <cell r="D64" t="str">
            <v>UA12040210000039759</v>
          </cell>
          <cell r="E64" t="str">
            <v>П'ятихатська міська рада</v>
          </cell>
          <cell r="J64" t="str">
            <v>UA12040210000039759</v>
          </cell>
          <cell r="K64" t="str">
            <v>П'ятихатська міська територіальна громада</v>
          </cell>
          <cell r="L64" t="str">
            <v>-</v>
          </cell>
          <cell r="M64" t="str">
            <v>-</v>
          </cell>
        </row>
        <row r="65">
          <cell r="B65" t="str">
            <v>UA120000000000090473</v>
          </cell>
          <cell r="C65" t="str">
            <v>UA12040000000032213</v>
          </cell>
          <cell r="D65" t="str">
            <v>UA12040210000039759</v>
          </cell>
          <cell r="E65" t="str">
            <v>П'ятихатська міська рада</v>
          </cell>
          <cell r="J65" t="str">
            <v>UA12040210000039759</v>
          </cell>
          <cell r="K65" t="str">
            <v>П'ятихатська міська територіальна громада</v>
          </cell>
          <cell r="L65" t="str">
            <v>-</v>
          </cell>
          <cell r="M65" t="str">
            <v>-</v>
          </cell>
        </row>
        <row r="66">
          <cell r="B66" t="str">
            <v>UA120000000000090473</v>
          </cell>
          <cell r="C66" t="str">
            <v>UA12040000000032213</v>
          </cell>
          <cell r="D66" t="str">
            <v>UA12040210000039759</v>
          </cell>
          <cell r="E66" t="str">
            <v>П'ятихатська міська рада</v>
          </cell>
          <cell r="J66" t="str">
            <v>UA12040210000039759</v>
          </cell>
          <cell r="K66" t="str">
            <v>П'ятихатська міська територіальна громада</v>
          </cell>
          <cell r="L66" t="str">
            <v>-</v>
          </cell>
          <cell r="M66" t="str">
            <v>-</v>
          </cell>
        </row>
        <row r="67">
          <cell r="B67" t="str">
            <v>UA120000000000090473</v>
          </cell>
          <cell r="C67" t="str">
            <v>UA12040000000032213</v>
          </cell>
          <cell r="D67" t="str">
            <v>UA12040210000039759</v>
          </cell>
          <cell r="E67" t="str">
            <v>П'ятихатська міська рада</v>
          </cell>
          <cell r="J67" t="str">
            <v>UA12040210000039759</v>
          </cell>
          <cell r="K67" t="str">
            <v>П'ятихатська міська територіальна громада</v>
          </cell>
          <cell r="L67" t="str">
            <v>-</v>
          </cell>
          <cell r="M67" t="str">
            <v>-</v>
          </cell>
        </row>
        <row r="68">
          <cell r="B68" t="str">
            <v>UA120000000000090473</v>
          </cell>
          <cell r="C68" t="str">
            <v>UA12040000000032213</v>
          </cell>
          <cell r="D68" t="str">
            <v>UA12040210000039759</v>
          </cell>
          <cell r="E68" t="str">
            <v>П'ятихатська міська рада</v>
          </cell>
          <cell r="J68" t="str">
            <v>UA12040210000039759</v>
          </cell>
          <cell r="K68" t="str">
            <v>П'ятихатська міська територіальна громада</v>
          </cell>
          <cell r="L68" t="str">
            <v>-</v>
          </cell>
          <cell r="M68" t="str">
            <v>-</v>
          </cell>
        </row>
        <row r="69">
          <cell r="B69" t="str">
            <v>UA120000000000090473</v>
          </cell>
          <cell r="C69" t="str">
            <v>UA12040000000032213</v>
          </cell>
          <cell r="D69" t="str">
            <v>UA12040210000039759</v>
          </cell>
          <cell r="E69" t="str">
            <v>П'ятихатська міська рада</v>
          </cell>
          <cell r="J69" t="str">
            <v>UA12040210000039759</v>
          </cell>
          <cell r="K69" t="str">
            <v>П'ятихатська міська територіальна громада</v>
          </cell>
          <cell r="L69" t="str">
            <v>-</v>
          </cell>
          <cell r="M69" t="str">
            <v>-</v>
          </cell>
        </row>
        <row r="70">
          <cell r="B70" t="str">
            <v>UA120000000000090473</v>
          </cell>
          <cell r="C70" t="str">
            <v>UA12040000000032213</v>
          </cell>
          <cell r="D70" t="str">
            <v>UA12040210000039759</v>
          </cell>
          <cell r="E70" t="str">
            <v>П'ятихатська міська рада</v>
          </cell>
          <cell r="J70" t="str">
            <v>UA12040210000039759</v>
          </cell>
          <cell r="K70" t="str">
            <v>П'ятихатська міська територіальна громада</v>
          </cell>
          <cell r="L70" t="str">
            <v>-</v>
          </cell>
          <cell r="M70" t="str">
            <v>-</v>
          </cell>
        </row>
        <row r="71">
          <cell r="B71" t="str">
            <v>UA120000000000090473</v>
          </cell>
          <cell r="C71" t="str">
            <v>UA12040000000032213</v>
          </cell>
          <cell r="D71" t="str">
            <v>UA12040210000039759</v>
          </cell>
          <cell r="E71" t="str">
            <v>П'ятихатська міська рада</v>
          </cell>
          <cell r="J71" t="str">
            <v>UA12040210000039759</v>
          </cell>
          <cell r="K71" t="str">
            <v>П'ятихатська міська територіальна громада</v>
          </cell>
          <cell r="L71" t="str">
            <v>-</v>
          </cell>
          <cell r="M71" t="str">
            <v>-</v>
          </cell>
        </row>
        <row r="72">
          <cell r="B72" t="str">
            <v>UA120000000000090473</v>
          </cell>
          <cell r="C72" t="str">
            <v>UA12040000000032213</v>
          </cell>
          <cell r="D72" t="str">
            <v>UA12040210000039759</v>
          </cell>
          <cell r="E72" t="str">
            <v>П'ятихатська міська рада</v>
          </cell>
          <cell r="J72" t="str">
            <v>UA12040210000039759</v>
          </cell>
          <cell r="K72" t="str">
            <v>П'ятихатська міська територіальна громада</v>
          </cell>
          <cell r="L72" t="str">
            <v>-</v>
          </cell>
          <cell r="M72" t="str">
            <v>-</v>
          </cell>
        </row>
        <row r="73">
          <cell r="B73" t="str">
            <v>UA120000000000090473</v>
          </cell>
          <cell r="C73" t="str">
            <v>UA12040000000032213</v>
          </cell>
          <cell r="D73" t="str">
            <v>UA12040210000039759</v>
          </cell>
          <cell r="E73" t="str">
            <v>П'ятихатська міська рада</v>
          </cell>
          <cell r="J73" t="str">
            <v>UA12040210000039759</v>
          </cell>
          <cell r="K73" t="str">
            <v>П'ятихатська міська територіальна громада</v>
          </cell>
          <cell r="L73" t="str">
            <v>-</v>
          </cell>
          <cell r="M73" t="str">
            <v>-</v>
          </cell>
        </row>
        <row r="74">
          <cell r="B74" t="str">
            <v>UA120000000000090473</v>
          </cell>
          <cell r="C74" t="str">
            <v>UA12040000000032213</v>
          </cell>
          <cell r="D74" t="str">
            <v>UA12040210000039759</v>
          </cell>
          <cell r="E74" t="str">
            <v>П'ятихатська міська рада</v>
          </cell>
          <cell r="J74" t="str">
            <v>UA12040210000039759</v>
          </cell>
          <cell r="K74" t="str">
            <v>П'ятихатська міська територіальна громада</v>
          </cell>
          <cell r="L74" t="str">
            <v>-</v>
          </cell>
          <cell r="M74" t="str">
            <v>-</v>
          </cell>
        </row>
        <row r="75">
          <cell r="B75" t="str">
            <v>UA120000000000090473</v>
          </cell>
          <cell r="C75" t="str">
            <v>UA12040000000032213</v>
          </cell>
          <cell r="D75" t="str">
            <v>UA12040210000039759</v>
          </cell>
          <cell r="E75" t="str">
            <v>П'ятихатська міська рада</v>
          </cell>
          <cell r="J75" t="str">
            <v>UA12040210000039759</v>
          </cell>
          <cell r="K75" t="str">
            <v>П'ятихатська міська територіальна громада</v>
          </cell>
          <cell r="L75" t="str">
            <v>-</v>
          </cell>
          <cell r="M75" t="str">
            <v>-</v>
          </cell>
        </row>
        <row r="76">
          <cell r="B76" t="str">
            <v>UA120000000000090473</v>
          </cell>
          <cell r="C76" t="str">
            <v>UA12040000000032213</v>
          </cell>
          <cell r="D76" t="str">
            <v>UA12040210000039759</v>
          </cell>
          <cell r="E76" t="str">
            <v>П'ятихатська міська рада</v>
          </cell>
          <cell r="J76" t="str">
            <v>UA12040210000039759</v>
          </cell>
          <cell r="K76" t="str">
            <v>П'ятихатська міська територіальна громада</v>
          </cell>
          <cell r="L76" t="str">
            <v>-</v>
          </cell>
          <cell r="M76" t="str">
            <v>-</v>
          </cell>
        </row>
        <row r="77">
          <cell r="B77" t="str">
            <v>UA120000000000090473</v>
          </cell>
          <cell r="C77" t="str">
            <v>UA12040000000032213</v>
          </cell>
          <cell r="D77" t="str">
            <v>UA12040210000039759</v>
          </cell>
          <cell r="E77" t="str">
            <v>П'ятихатська міська рада</v>
          </cell>
          <cell r="J77" t="str">
            <v>UA12040210000039759</v>
          </cell>
          <cell r="K77" t="str">
            <v>П'ятихатська міська територіальна громада</v>
          </cell>
          <cell r="L77" t="str">
            <v>-</v>
          </cell>
          <cell r="M77" t="str">
            <v>-</v>
          </cell>
        </row>
        <row r="78">
          <cell r="B78" t="str">
            <v>UA120000000000090473</v>
          </cell>
          <cell r="C78" t="str">
            <v>UA12040000000032213</v>
          </cell>
          <cell r="D78" t="str">
            <v>UA12040210000039759</v>
          </cell>
          <cell r="E78" t="str">
            <v>П'ятихатська міська рада</v>
          </cell>
          <cell r="J78" t="str">
            <v>UA12040210000039759</v>
          </cell>
          <cell r="K78" t="str">
            <v>П'ятихатська міська територіальна громада</v>
          </cell>
          <cell r="L78" t="str">
            <v>-</v>
          </cell>
          <cell r="M78" t="str">
            <v>-</v>
          </cell>
        </row>
        <row r="79">
          <cell r="B79" t="str">
            <v>UA120000000000090473</v>
          </cell>
          <cell r="C79" t="str">
            <v>UA12040000000032213</v>
          </cell>
          <cell r="D79" t="str">
            <v>UA12040210000039759</v>
          </cell>
          <cell r="E79" t="str">
            <v>П'ятихатська міська рада</v>
          </cell>
          <cell r="J79" t="str">
            <v>UA12040210000039759</v>
          </cell>
          <cell r="K79" t="str">
            <v>П'ятихатська міська територіальна громада</v>
          </cell>
          <cell r="L79" t="str">
            <v>-</v>
          </cell>
          <cell r="M79" t="str">
            <v>-</v>
          </cell>
        </row>
        <row r="80">
          <cell r="B80" t="str">
            <v>UA120000000000090473</v>
          </cell>
          <cell r="C80" t="str">
            <v>UA12040000000032213</v>
          </cell>
          <cell r="D80" t="str">
            <v>UA12040210000039759</v>
          </cell>
          <cell r="E80" t="str">
            <v>П'ятихатська міська рада</v>
          </cell>
          <cell r="J80" t="str">
            <v>UA12040210000039759</v>
          </cell>
          <cell r="K80" t="str">
            <v>П'ятихатська міська територіальна громада</v>
          </cell>
          <cell r="L80" t="str">
            <v>-</v>
          </cell>
          <cell r="M80" t="str">
            <v>-</v>
          </cell>
        </row>
        <row r="81">
          <cell r="B81" t="str">
            <v>UA120000000000090473</v>
          </cell>
          <cell r="C81" t="str">
            <v>UA12040000000032213</v>
          </cell>
          <cell r="D81" t="str">
            <v>UA12040210000039759</v>
          </cell>
          <cell r="E81" t="str">
            <v>П'ятихатська міська рада</v>
          </cell>
          <cell r="J81" t="str">
            <v>UA12040210000039759</v>
          </cell>
          <cell r="K81" t="str">
            <v>П'ятихатська міська територіальна громада</v>
          </cell>
          <cell r="L81" t="str">
            <v>-</v>
          </cell>
          <cell r="M81" t="str">
            <v>-</v>
          </cell>
        </row>
        <row r="82">
          <cell r="B82" t="str">
            <v>UA120000000000090473</v>
          </cell>
          <cell r="C82" t="str">
            <v>UA12040000000032213</v>
          </cell>
          <cell r="D82" t="str">
            <v>UA12040210000039759</v>
          </cell>
          <cell r="E82" t="str">
            <v>П'ятихатська міська рада</v>
          </cell>
          <cell r="J82" t="str">
            <v>UA12040210000039759</v>
          </cell>
          <cell r="K82" t="str">
            <v>П'ятихатська міська територіальна громада</v>
          </cell>
          <cell r="L82" t="str">
            <v>-</v>
          </cell>
          <cell r="M82" t="str">
            <v>-</v>
          </cell>
        </row>
        <row r="83">
          <cell r="B83" t="str">
            <v>UA120000000000090473</v>
          </cell>
          <cell r="C83" t="str">
            <v>UA12040000000032213</v>
          </cell>
          <cell r="D83" t="str">
            <v>UA12040210000039759</v>
          </cell>
          <cell r="E83" t="str">
            <v>П'ятихатська міська рада</v>
          </cell>
          <cell r="J83" t="str">
            <v>UA12040210000039759</v>
          </cell>
          <cell r="K83" t="str">
            <v>П'ятихатська міська територіальна громада</v>
          </cell>
          <cell r="L83" t="str">
            <v>-</v>
          </cell>
          <cell r="M83" t="str">
            <v>-</v>
          </cell>
        </row>
        <row r="84">
          <cell r="B84" t="str">
            <v>UA120000000000090473</v>
          </cell>
          <cell r="C84" t="str">
            <v>UA12040000000032213</v>
          </cell>
          <cell r="D84" t="str">
            <v>UA12040210000039759</v>
          </cell>
          <cell r="E84" t="str">
            <v>П'ятихатська міська рада</v>
          </cell>
          <cell r="J84" t="str">
            <v>UA12040210000039759</v>
          </cell>
          <cell r="K84" t="str">
            <v>П'ятихатська міська територіальна громада</v>
          </cell>
          <cell r="L84" t="str">
            <v>-</v>
          </cell>
          <cell r="M84" t="str">
            <v>-</v>
          </cell>
        </row>
        <row r="85">
          <cell r="B85" t="str">
            <v>UA120000000000090473</v>
          </cell>
          <cell r="C85" t="str">
            <v>UA12040000000032213</v>
          </cell>
          <cell r="D85" t="str">
            <v>UA12040210000039759</v>
          </cell>
          <cell r="E85" t="str">
            <v>П'ятихатська міська рада</v>
          </cell>
          <cell r="J85" t="str">
            <v>UA12040210000039759</v>
          </cell>
          <cell r="K85" t="str">
            <v>П'ятихатська міська територіальна громада</v>
          </cell>
          <cell r="L85" t="str">
            <v>-</v>
          </cell>
          <cell r="M85" t="str">
            <v>-</v>
          </cell>
        </row>
        <row r="86">
          <cell r="B86" t="str">
            <v>UA120000000000090473</v>
          </cell>
          <cell r="C86" t="str">
            <v>UA12040000000032213</v>
          </cell>
          <cell r="D86" t="str">
            <v>UA12040210000039759</v>
          </cell>
          <cell r="E86" t="str">
            <v>П'ятихатська міська рада</v>
          </cell>
          <cell r="J86" t="str">
            <v>UA12040210000039759</v>
          </cell>
          <cell r="K86" t="str">
            <v>П'ятихатська міська територіальна громада</v>
          </cell>
          <cell r="L86" t="str">
            <v>-</v>
          </cell>
          <cell r="M86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79"/>
  <sheetViews>
    <sheetView tabSelected="1" topLeftCell="K2" zoomScale="75" zoomScaleNormal="75" workbookViewId="0">
      <selection activeCell="A50" sqref="A50"/>
    </sheetView>
  </sheetViews>
  <sheetFormatPr defaultRowHeight="15" x14ac:dyDescent="0.25"/>
  <cols>
    <col min="2" max="2" width="14.7109375" customWidth="1"/>
    <col min="3" max="3" width="13" customWidth="1"/>
    <col min="4" max="4" width="13.85546875" customWidth="1"/>
    <col min="5" max="5" width="14.5703125" customWidth="1"/>
    <col min="6" max="6" width="7.85546875" style="3" customWidth="1"/>
    <col min="7" max="7" width="11.28515625" style="3" customWidth="1"/>
    <col min="8" max="8" width="11.5703125" style="3" customWidth="1"/>
    <col min="9" max="9" width="12" style="3" customWidth="1"/>
    <col min="10" max="10" width="14.7109375" style="3" customWidth="1"/>
    <col min="11" max="11" width="21.85546875" style="3" customWidth="1"/>
    <col min="12" max="12" width="8.140625" style="3" customWidth="1"/>
    <col min="13" max="13" width="8.57031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43"/>
      <c r="V2" s="43"/>
      <c r="W2" s="43"/>
      <c r="X2" s="43"/>
      <c r="AF2" s="43" t="s">
        <v>334</v>
      </c>
      <c r="AG2" s="43"/>
      <c r="AH2" s="43"/>
      <c r="AI2" s="43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 x14ac:dyDescent="0.25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</row>
    <row r="5" spans="1:35" s="3" customFormat="1" ht="18.75" customHeight="1" x14ac:dyDescent="0.25">
      <c r="A5" s="44" t="s">
        <v>328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spans="1:35" s="3" customFormat="1" ht="21.75" customHeight="1" x14ac:dyDescent="0.25">
      <c r="A6" s="4"/>
      <c r="B6" s="4"/>
      <c r="C6" s="4"/>
      <c r="D6" s="4"/>
      <c r="E6" s="20"/>
      <c r="F6" s="2"/>
      <c r="G6" s="2"/>
      <c r="H6" s="2"/>
      <c r="I6" s="2"/>
      <c r="J6" s="2"/>
      <c r="K6" s="2"/>
      <c r="L6" s="2"/>
      <c r="M6" s="2"/>
      <c r="N6" s="12"/>
    </row>
    <row r="7" spans="1:35" s="5" customFormat="1" ht="81.75" customHeight="1" x14ac:dyDescent="0.25">
      <c r="A7" s="60" t="s">
        <v>329</v>
      </c>
      <c r="B7" s="60" t="s">
        <v>0</v>
      </c>
      <c r="C7" s="65" t="s">
        <v>6</v>
      </c>
      <c r="D7" s="60" t="s">
        <v>1</v>
      </c>
      <c r="E7" s="60"/>
      <c r="F7" s="60"/>
      <c r="G7" s="60"/>
      <c r="H7" s="60"/>
      <c r="I7" s="60"/>
      <c r="J7" s="60" t="s">
        <v>327</v>
      </c>
      <c r="K7" s="60"/>
      <c r="L7" s="60"/>
      <c r="M7" s="60"/>
      <c r="N7" s="60" t="s">
        <v>323</v>
      </c>
      <c r="O7" s="60"/>
      <c r="P7" s="60" t="s">
        <v>245</v>
      </c>
      <c r="Q7" s="60"/>
      <c r="R7" s="60"/>
      <c r="S7" s="60"/>
      <c r="T7" s="60"/>
      <c r="U7" s="60"/>
      <c r="V7" s="60" t="s">
        <v>318</v>
      </c>
      <c r="W7" s="60"/>
      <c r="X7" s="71"/>
      <c r="Y7" s="48" t="s">
        <v>319</v>
      </c>
      <c r="Z7" s="49"/>
      <c r="AA7" s="45" t="s">
        <v>245</v>
      </c>
      <c r="AB7" s="45"/>
      <c r="AC7" s="45"/>
      <c r="AD7" s="45"/>
      <c r="AE7" s="45"/>
      <c r="AF7" s="45"/>
      <c r="AG7" s="45" t="s">
        <v>332</v>
      </c>
      <c r="AH7" s="45"/>
      <c r="AI7" s="45"/>
    </row>
    <row r="8" spans="1:35" s="1" customFormat="1" ht="81" customHeight="1" x14ac:dyDescent="0.25">
      <c r="A8" s="60"/>
      <c r="B8" s="60"/>
      <c r="C8" s="65"/>
      <c r="D8" s="66" t="s">
        <v>311</v>
      </c>
      <c r="E8" s="66" t="s">
        <v>330</v>
      </c>
      <c r="F8" s="66" t="s">
        <v>316</v>
      </c>
      <c r="G8" s="66" t="s">
        <v>317</v>
      </c>
      <c r="H8" s="66" t="s">
        <v>331</v>
      </c>
      <c r="I8" s="75" t="s">
        <v>7</v>
      </c>
      <c r="J8" s="60" t="s">
        <v>309</v>
      </c>
      <c r="K8" s="60"/>
      <c r="L8" s="60" t="s">
        <v>310</v>
      </c>
      <c r="M8" s="60"/>
      <c r="N8" s="67" t="s">
        <v>322</v>
      </c>
      <c r="O8" s="60" t="s">
        <v>321</v>
      </c>
      <c r="P8" s="60" t="s">
        <v>2</v>
      </c>
      <c r="Q8" s="60"/>
      <c r="R8" s="60"/>
      <c r="S8" s="60" t="s">
        <v>3</v>
      </c>
      <c r="T8" s="60"/>
      <c r="U8" s="60"/>
      <c r="V8" s="60" t="s">
        <v>13</v>
      </c>
      <c r="W8" s="60"/>
      <c r="X8" s="63" t="s">
        <v>320</v>
      </c>
      <c r="Y8" s="50"/>
      <c r="Z8" s="51"/>
      <c r="AA8" s="45" t="s">
        <v>2</v>
      </c>
      <c r="AB8" s="45"/>
      <c r="AC8" s="45"/>
      <c r="AD8" s="45" t="s">
        <v>3</v>
      </c>
      <c r="AE8" s="45"/>
      <c r="AF8" s="45"/>
      <c r="AG8" s="45" t="s">
        <v>13</v>
      </c>
      <c r="AH8" s="45"/>
      <c r="AI8" s="46" t="s">
        <v>333</v>
      </c>
    </row>
    <row r="9" spans="1:35" s="1" customFormat="1" ht="131.25" customHeight="1" x14ac:dyDescent="0.25">
      <c r="A9" s="60"/>
      <c r="B9" s="60"/>
      <c r="C9" s="65"/>
      <c r="D9" s="66"/>
      <c r="E9" s="66"/>
      <c r="F9" s="66"/>
      <c r="G9" s="66"/>
      <c r="H9" s="66"/>
      <c r="I9" s="75"/>
      <c r="J9" s="22" t="s">
        <v>314</v>
      </c>
      <c r="K9" s="22" t="s">
        <v>315</v>
      </c>
      <c r="L9" s="22" t="s">
        <v>314</v>
      </c>
      <c r="M9" s="24" t="s">
        <v>315</v>
      </c>
      <c r="N9" s="67"/>
      <c r="O9" s="60"/>
      <c r="P9" s="34" t="s">
        <v>324</v>
      </c>
      <c r="Q9" s="34" t="s">
        <v>325</v>
      </c>
      <c r="R9" s="34" t="s">
        <v>326</v>
      </c>
      <c r="S9" s="34" t="s">
        <v>324</v>
      </c>
      <c r="T9" s="34" t="s">
        <v>325</v>
      </c>
      <c r="U9" s="34" t="s">
        <v>326</v>
      </c>
      <c r="V9" s="22" t="s">
        <v>2</v>
      </c>
      <c r="W9" s="22" t="s">
        <v>3</v>
      </c>
      <c r="X9" s="64"/>
      <c r="Y9" s="31" t="s">
        <v>314</v>
      </c>
      <c r="Z9" s="25" t="s">
        <v>315</v>
      </c>
      <c r="AA9" s="33" t="s">
        <v>324</v>
      </c>
      <c r="AB9" s="33" t="s">
        <v>325</v>
      </c>
      <c r="AC9" s="33" t="s">
        <v>326</v>
      </c>
      <c r="AD9" s="33" t="s">
        <v>324</v>
      </c>
      <c r="AE9" s="33" t="s">
        <v>325</v>
      </c>
      <c r="AF9" s="33" t="s">
        <v>326</v>
      </c>
      <c r="AG9" s="25" t="s">
        <v>2</v>
      </c>
      <c r="AH9" s="25" t="s">
        <v>3</v>
      </c>
      <c r="AI9" s="47"/>
    </row>
    <row r="10" spans="1:35" s="1" customFormat="1" ht="60" customHeight="1" x14ac:dyDescent="0.25">
      <c r="A10" s="39">
        <v>1</v>
      </c>
      <c r="B10" s="87" t="str">
        <f>[2]Лист1!B9</f>
        <v>UA120000000000090473</v>
      </c>
      <c r="C10" s="87" t="str">
        <f>[2]Лист1!C9</f>
        <v>UA12040000000032213</v>
      </c>
      <c r="D10" s="87" t="str">
        <f>[2]Лист1!D9</f>
        <v>UA12040210000039759</v>
      </c>
      <c r="E10" s="87" t="str">
        <f>[2]Лист1!E9</f>
        <v>П'ятихатська міська рада</v>
      </c>
      <c r="F10" s="87" t="s">
        <v>336</v>
      </c>
      <c r="G10" s="88">
        <v>44377</v>
      </c>
      <c r="H10" s="88">
        <v>44562</v>
      </c>
      <c r="I10" s="88">
        <v>44562</v>
      </c>
      <c r="J10" s="87" t="str">
        <f>[2]Лист1!J9</f>
        <v>UA12040210000039759</v>
      </c>
      <c r="K10" s="87" t="str">
        <f>[2]Лист1!K9</f>
        <v>П'ятихатська міська територіальна громада</v>
      </c>
      <c r="L10" s="23" t="str">
        <f>[2]Лист1!L9</f>
        <v>-</v>
      </c>
      <c r="M10" s="23" t="str">
        <f>[2]Лист1!M9</f>
        <v>-</v>
      </c>
      <c r="N10" s="80" t="s">
        <v>4</v>
      </c>
      <c r="O10" s="53" t="s">
        <v>14</v>
      </c>
      <c r="P10" s="53"/>
      <c r="Q10" s="53"/>
      <c r="R10" s="53"/>
      <c r="S10" s="53"/>
      <c r="T10" s="53"/>
      <c r="U10" s="53"/>
      <c r="V10" s="53"/>
      <c r="W10" s="53"/>
      <c r="X10" s="54"/>
      <c r="Y10" s="30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58.5" customHeight="1" x14ac:dyDescent="0.25">
      <c r="A11" s="39">
        <v>2</v>
      </c>
      <c r="B11" s="87" t="str">
        <f>[2]Лист1!B10</f>
        <v>UA120000000000090473</v>
      </c>
      <c r="C11" s="87" t="str">
        <f>[2]Лист1!C10</f>
        <v>UA12040000000032213</v>
      </c>
      <c r="D11" s="87" t="str">
        <f>[2]Лист1!D10</f>
        <v>UA12040210000039759</v>
      </c>
      <c r="E11" s="87" t="str">
        <f>[2]Лист1!E10</f>
        <v>П'ятихатська міська рада</v>
      </c>
      <c r="F11" s="87" t="s">
        <v>336</v>
      </c>
      <c r="G11" s="88">
        <v>44377</v>
      </c>
      <c r="H11" s="88">
        <v>44562</v>
      </c>
      <c r="I11" s="88">
        <v>44562</v>
      </c>
      <c r="J11" s="87" t="str">
        <f>[2]Лист1!J10</f>
        <v>UA12040210000039759</v>
      </c>
      <c r="K11" s="87" t="str">
        <f>[2]Лист1!K10</f>
        <v>П'ятихатська міська територіальна громада</v>
      </c>
      <c r="L11" s="23" t="str">
        <f>[2]Лист1!L10</f>
        <v>-</v>
      </c>
      <c r="M11" s="23" t="str">
        <f>[2]Лист1!M10</f>
        <v>-</v>
      </c>
      <c r="N11" s="81" t="s">
        <v>25</v>
      </c>
      <c r="O11" s="61" t="s">
        <v>15</v>
      </c>
      <c r="P11" s="61"/>
      <c r="Q11" s="61"/>
      <c r="R11" s="61"/>
      <c r="S11" s="61"/>
      <c r="T11" s="61"/>
      <c r="U11" s="61"/>
      <c r="V11" s="61"/>
      <c r="W11" s="61"/>
      <c r="X11" s="62"/>
      <c r="Y11" s="29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ht="20.25" customHeight="1" x14ac:dyDescent="0.25">
      <c r="A12" s="39">
        <v>3</v>
      </c>
      <c r="B12" s="87" t="str">
        <f>[2]Лист1!B11</f>
        <v>UA120000000000090473</v>
      </c>
      <c r="C12" s="87" t="str">
        <f>[2]Лист1!C11</f>
        <v>UA12040000000032213</v>
      </c>
      <c r="D12" s="87" t="str">
        <f>[2]Лист1!D11</f>
        <v>UA12040210000039759</v>
      </c>
      <c r="E12" s="87" t="str">
        <f>[2]Лист1!E11</f>
        <v>П'ятихатська міська рада</v>
      </c>
      <c r="F12" s="87" t="s">
        <v>336</v>
      </c>
      <c r="G12" s="88">
        <v>44377</v>
      </c>
      <c r="H12" s="88">
        <v>44562</v>
      </c>
      <c r="I12" s="88">
        <v>44562</v>
      </c>
      <c r="J12" s="87" t="str">
        <f>[2]Лист1!J11</f>
        <v>UA12040210000039759</v>
      </c>
      <c r="K12" s="87" t="str">
        <f>[2]Лист1!K11</f>
        <v>П'ятихатська міська територіальна громада</v>
      </c>
      <c r="L12" s="23" t="str">
        <f>[2]Лист1!L11</f>
        <v>-</v>
      </c>
      <c r="M12" s="23" t="str">
        <f>[2]Лист1!M11</f>
        <v>-</v>
      </c>
      <c r="N12" s="81" t="s">
        <v>26</v>
      </c>
      <c r="O12" s="53" t="s">
        <v>246</v>
      </c>
      <c r="P12" s="53"/>
      <c r="Q12" s="53"/>
      <c r="R12" s="53"/>
      <c r="S12" s="53"/>
      <c r="T12" s="53"/>
      <c r="U12" s="53"/>
      <c r="V12" s="53"/>
      <c r="W12" s="53"/>
      <c r="X12" s="54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</row>
    <row r="13" spans="1:35" ht="16.5" customHeight="1" x14ac:dyDescent="0.25">
      <c r="A13" s="39">
        <v>4</v>
      </c>
      <c r="B13" s="87" t="str">
        <f>[2]Лист1!B12</f>
        <v>UA120000000000090473</v>
      </c>
      <c r="C13" s="87" t="str">
        <f>[2]Лист1!C12</f>
        <v>UA12040000000032213</v>
      </c>
      <c r="D13" s="87" t="str">
        <f>[2]Лист1!D12</f>
        <v>UA12040210000039759</v>
      </c>
      <c r="E13" s="87" t="str">
        <f>[2]Лист1!E12</f>
        <v>П'ятихатська міська рада</v>
      </c>
      <c r="F13" s="87" t="s">
        <v>336</v>
      </c>
      <c r="G13" s="88">
        <v>44377</v>
      </c>
      <c r="H13" s="88">
        <v>44562</v>
      </c>
      <c r="I13" s="88">
        <v>44562</v>
      </c>
      <c r="J13" s="87" t="str">
        <f>[2]Лист1!J12</f>
        <v>UA12040210000039759</v>
      </c>
      <c r="K13" s="87" t="str">
        <f>[2]Лист1!K12</f>
        <v>П'ятихатська міська територіальна громада</v>
      </c>
      <c r="L13" s="23" t="str">
        <f>[2]Лист1!L12</f>
        <v>-</v>
      </c>
      <c r="M13" s="23" t="str">
        <f>[2]Лист1!M12</f>
        <v>-</v>
      </c>
      <c r="N13" s="82" t="s">
        <v>8</v>
      </c>
      <c r="O13" s="16" t="s">
        <v>16</v>
      </c>
      <c r="P13" s="40">
        <v>0.1</v>
      </c>
      <c r="Q13" s="13"/>
      <c r="R13" s="13"/>
      <c r="S13" s="40">
        <v>0.1</v>
      </c>
      <c r="T13" s="13"/>
      <c r="U13" s="13"/>
      <c r="V13" s="13"/>
      <c r="W13" s="13"/>
      <c r="X13" s="32"/>
      <c r="Y13" s="29"/>
      <c r="Z13" s="28"/>
      <c r="AA13" s="28"/>
      <c r="AB13" s="28"/>
      <c r="AC13" s="28"/>
      <c r="AD13" s="28"/>
      <c r="AE13" s="28"/>
      <c r="AF13" s="28"/>
      <c r="AG13" s="28"/>
      <c r="AH13" s="28"/>
      <c r="AI13" s="28"/>
    </row>
    <row r="14" spans="1:35" ht="34.5" customHeight="1" x14ac:dyDescent="0.25">
      <c r="A14" s="39">
        <v>5</v>
      </c>
      <c r="B14" s="87" t="str">
        <f>[2]Лист1!B13</f>
        <v>UA120000000000090473</v>
      </c>
      <c r="C14" s="87" t="str">
        <f>[2]Лист1!C13</f>
        <v>UA12040000000032213</v>
      </c>
      <c r="D14" s="87" t="str">
        <f>[2]Лист1!D13</f>
        <v>UA12040210000039759</v>
      </c>
      <c r="E14" s="87" t="str">
        <f>[2]Лист1!E13</f>
        <v>П'ятихатська міська рада</v>
      </c>
      <c r="F14" s="87" t="s">
        <v>336</v>
      </c>
      <c r="G14" s="88">
        <v>44377</v>
      </c>
      <c r="H14" s="88">
        <v>44562</v>
      </c>
      <c r="I14" s="88">
        <v>44562</v>
      </c>
      <c r="J14" s="87" t="str">
        <f>[2]Лист1!J13</f>
        <v>UA12040210000039759</v>
      </c>
      <c r="K14" s="87" t="str">
        <f>[2]Лист1!K13</f>
        <v>П'ятихатська міська територіальна громада</v>
      </c>
      <c r="L14" s="23" t="str">
        <f>[2]Лист1!L13</f>
        <v>-</v>
      </c>
      <c r="M14" s="23" t="str">
        <f>[2]Лист1!M13</f>
        <v>-</v>
      </c>
      <c r="N14" s="82" t="s">
        <v>9</v>
      </c>
      <c r="O14" s="16" t="s">
        <v>17</v>
      </c>
      <c r="P14" s="40">
        <v>0.1</v>
      </c>
      <c r="Q14" s="13"/>
      <c r="R14" s="13"/>
      <c r="S14" s="40">
        <v>0.1</v>
      </c>
      <c r="T14" s="13"/>
      <c r="U14" s="13"/>
      <c r="V14" s="13"/>
      <c r="W14" s="13"/>
      <c r="X14" s="32"/>
      <c r="Y14" s="29"/>
      <c r="Z14" s="28"/>
      <c r="AA14" s="28"/>
      <c r="AB14" s="28"/>
      <c r="AC14" s="28"/>
      <c r="AD14" s="28"/>
      <c r="AE14" s="28"/>
      <c r="AF14" s="28"/>
      <c r="AG14" s="28"/>
      <c r="AH14" s="28"/>
      <c r="AI14" s="28"/>
    </row>
    <row r="15" spans="1:35" ht="51.75" customHeight="1" x14ac:dyDescent="0.25">
      <c r="A15" s="39">
        <v>6</v>
      </c>
      <c r="B15" s="87" t="str">
        <f>[2]Лист1!B14</f>
        <v>UA120000000000090473</v>
      </c>
      <c r="C15" s="87" t="str">
        <f>[2]Лист1!C14</f>
        <v>UA12040000000032213</v>
      </c>
      <c r="D15" s="87" t="str">
        <f>[2]Лист1!D14</f>
        <v>UA12040210000039759</v>
      </c>
      <c r="E15" s="87" t="str">
        <f>[2]Лист1!E14</f>
        <v>П'ятихатська міська рада</v>
      </c>
      <c r="F15" s="87" t="s">
        <v>336</v>
      </c>
      <c r="G15" s="88">
        <v>44377</v>
      </c>
      <c r="H15" s="88">
        <v>44562</v>
      </c>
      <c r="I15" s="88">
        <v>44562</v>
      </c>
      <c r="J15" s="87" t="str">
        <f>[2]Лист1!J14</f>
        <v>UA12040210000039759</v>
      </c>
      <c r="K15" s="87" t="str">
        <f>[2]Лист1!K14</f>
        <v>П'ятихатська міська територіальна громада</v>
      </c>
      <c r="L15" s="23" t="str">
        <f>[2]Лист1!L14</f>
        <v>-</v>
      </c>
      <c r="M15" s="23" t="str">
        <f>[2]Лист1!M14</f>
        <v>-</v>
      </c>
      <c r="N15" s="82" t="s">
        <v>10</v>
      </c>
      <c r="O15" s="16" t="s">
        <v>18</v>
      </c>
      <c r="P15" s="40">
        <v>0.1</v>
      </c>
      <c r="Q15" s="13"/>
      <c r="R15" s="13"/>
      <c r="S15" s="40">
        <v>0.1</v>
      </c>
      <c r="T15" s="13"/>
      <c r="U15" s="13"/>
      <c r="V15" s="13"/>
      <c r="W15" s="13"/>
      <c r="X15" s="32"/>
      <c r="Y15" s="29"/>
      <c r="Z15" s="28"/>
      <c r="AA15" s="28"/>
      <c r="AB15" s="28"/>
      <c r="AC15" s="28"/>
      <c r="AD15" s="28"/>
      <c r="AE15" s="28"/>
      <c r="AF15" s="28"/>
      <c r="AG15" s="28"/>
      <c r="AH15" s="28"/>
      <c r="AI15" s="28"/>
    </row>
    <row r="16" spans="1:35" ht="42" customHeight="1" x14ac:dyDescent="0.25">
      <c r="A16" s="39">
        <v>7</v>
      </c>
      <c r="B16" s="87" t="str">
        <f>[2]Лист1!B15</f>
        <v>UA120000000000090473</v>
      </c>
      <c r="C16" s="87" t="str">
        <f>[2]Лист1!C15</f>
        <v>UA12040000000032213</v>
      </c>
      <c r="D16" s="87" t="str">
        <f>[2]Лист1!D15</f>
        <v>UA12040210000039759</v>
      </c>
      <c r="E16" s="87" t="str">
        <f>[2]Лист1!E15</f>
        <v>П'ятихатська міська рада</v>
      </c>
      <c r="F16" s="87" t="s">
        <v>336</v>
      </c>
      <c r="G16" s="88">
        <v>44377</v>
      </c>
      <c r="H16" s="88">
        <v>44562</v>
      </c>
      <c r="I16" s="88">
        <v>44562</v>
      </c>
      <c r="J16" s="87" t="str">
        <f>[2]Лист1!J15</f>
        <v>UA12040210000039759</v>
      </c>
      <c r="K16" s="87" t="str">
        <f>[2]Лист1!K15</f>
        <v>П'ятихатська міська територіальна громада</v>
      </c>
      <c r="L16" s="23" t="str">
        <f>[2]Лист1!L15</f>
        <v>-</v>
      </c>
      <c r="M16" s="23" t="str">
        <f>[2]Лист1!M15</f>
        <v>-</v>
      </c>
      <c r="N16" s="82" t="s">
        <v>11</v>
      </c>
      <c r="O16" s="16" t="s">
        <v>19</v>
      </c>
      <c r="P16" s="40">
        <v>0.1</v>
      </c>
      <c r="Q16" s="13"/>
      <c r="R16" s="13"/>
      <c r="S16" s="40">
        <v>0.1</v>
      </c>
      <c r="T16" s="13"/>
      <c r="U16" s="13"/>
      <c r="V16" s="13"/>
      <c r="W16" s="13"/>
      <c r="X16" s="32"/>
      <c r="Y16" s="29"/>
      <c r="Z16" s="28"/>
      <c r="AA16" s="28"/>
      <c r="AB16" s="28"/>
      <c r="AC16" s="28"/>
      <c r="AD16" s="28"/>
      <c r="AE16" s="28"/>
      <c r="AF16" s="28"/>
      <c r="AG16" s="28"/>
      <c r="AH16" s="28"/>
      <c r="AI16" s="28"/>
    </row>
    <row r="17" spans="1:35" ht="32.25" customHeight="1" x14ac:dyDescent="0.25">
      <c r="A17" s="39">
        <v>8</v>
      </c>
      <c r="B17" s="87" t="str">
        <f>[2]Лист1!B16</f>
        <v>UA120000000000090473</v>
      </c>
      <c r="C17" s="87" t="str">
        <f>[2]Лист1!C16</f>
        <v>UA12040000000032213</v>
      </c>
      <c r="D17" s="87" t="str">
        <f>[2]Лист1!D16</f>
        <v>UA12040210000039759</v>
      </c>
      <c r="E17" s="87" t="str">
        <f>[2]Лист1!E16</f>
        <v>П'ятихатська міська рада</v>
      </c>
      <c r="F17" s="87" t="s">
        <v>336</v>
      </c>
      <c r="G17" s="88">
        <v>44377</v>
      </c>
      <c r="H17" s="88">
        <v>44562</v>
      </c>
      <c r="I17" s="88">
        <v>44562</v>
      </c>
      <c r="J17" s="87" t="str">
        <f>[2]Лист1!J16</f>
        <v>UA12040210000039759</v>
      </c>
      <c r="K17" s="87" t="str">
        <f>[2]Лист1!K16</f>
        <v>П'ятихатська міська територіальна громада</v>
      </c>
      <c r="L17" s="23" t="str">
        <f>[2]Лист1!L16</f>
        <v>-</v>
      </c>
      <c r="M17" s="23" t="str">
        <f>[2]Лист1!M16</f>
        <v>-</v>
      </c>
      <c r="N17" s="81" t="s">
        <v>27</v>
      </c>
      <c r="O17" s="72" t="s">
        <v>20</v>
      </c>
      <c r="P17" s="72"/>
      <c r="Q17" s="72"/>
      <c r="R17" s="72"/>
      <c r="S17" s="72"/>
      <c r="T17" s="72"/>
      <c r="U17" s="72"/>
      <c r="V17" s="72"/>
      <c r="W17" s="72"/>
      <c r="X17" s="73"/>
      <c r="Y17" s="29"/>
      <c r="Z17" s="28"/>
      <c r="AA17" s="28"/>
      <c r="AB17" s="28"/>
      <c r="AC17" s="28"/>
      <c r="AD17" s="28"/>
      <c r="AE17" s="28"/>
      <c r="AF17" s="28"/>
      <c r="AG17" s="28"/>
      <c r="AH17" s="28"/>
      <c r="AI17" s="28"/>
    </row>
    <row r="18" spans="1:35" ht="44.25" customHeight="1" x14ac:dyDescent="0.25">
      <c r="A18" s="39">
        <v>9</v>
      </c>
      <c r="B18" s="87" t="str">
        <f>[2]Лист1!B17</f>
        <v>UA120000000000090473</v>
      </c>
      <c r="C18" s="87" t="str">
        <f>[2]Лист1!C17</f>
        <v>UA12040000000032213</v>
      </c>
      <c r="D18" s="87" t="str">
        <f>[2]Лист1!D17</f>
        <v>UA12040210000039759</v>
      </c>
      <c r="E18" s="87" t="str">
        <f>[2]Лист1!E17</f>
        <v>П'ятихатська міська рада</v>
      </c>
      <c r="F18" s="87" t="s">
        <v>336</v>
      </c>
      <c r="G18" s="88">
        <v>44377</v>
      </c>
      <c r="H18" s="88">
        <v>44562</v>
      </c>
      <c r="I18" s="88">
        <v>44562</v>
      </c>
      <c r="J18" s="87" t="str">
        <f>[2]Лист1!J17</f>
        <v>UA12040210000039759</v>
      </c>
      <c r="K18" s="87" t="str">
        <f>[2]Лист1!K17</f>
        <v>П'ятихатська міська територіальна громада</v>
      </c>
      <c r="L18" s="23" t="str">
        <f>[2]Лист1!L17</f>
        <v>-</v>
      </c>
      <c r="M18" s="23" t="str">
        <f>[2]Лист1!M17</f>
        <v>-</v>
      </c>
      <c r="N18" s="81" t="s">
        <v>28</v>
      </c>
      <c r="O18" s="72" t="s">
        <v>247</v>
      </c>
      <c r="P18" s="72"/>
      <c r="Q18" s="72"/>
      <c r="R18" s="72"/>
      <c r="S18" s="72"/>
      <c r="T18" s="72"/>
      <c r="U18" s="72"/>
      <c r="V18" s="72"/>
      <c r="W18" s="72"/>
      <c r="X18" s="73"/>
      <c r="Y18" s="29"/>
      <c r="Z18" s="28"/>
      <c r="AA18" s="28"/>
      <c r="AB18" s="28"/>
      <c r="AC18" s="28"/>
      <c r="AD18" s="28"/>
      <c r="AE18" s="28"/>
      <c r="AF18" s="28"/>
      <c r="AG18" s="28"/>
      <c r="AH18" s="28"/>
      <c r="AI18" s="28"/>
    </row>
    <row r="19" spans="1:35" ht="34.5" customHeight="1" x14ac:dyDescent="0.25">
      <c r="A19" s="39">
        <v>10</v>
      </c>
      <c r="B19" s="87" t="str">
        <f>[2]Лист1!B18</f>
        <v>UA120000000000090473</v>
      </c>
      <c r="C19" s="87" t="str">
        <f>[2]Лист1!C18</f>
        <v>UA12040000000032213</v>
      </c>
      <c r="D19" s="87" t="str">
        <f>[2]Лист1!D18</f>
        <v>UA12040210000039759</v>
      </c>
      <c r="E19" s="87" t="str">
        <f>[2]Лист1!E18</f>
        <v>П'ятихатська міська рада</v>
      </c>
      <c r="F19" s="87" t="s">
        <v>336</v>
      </c>
      <c r="G19" s="88">
        <v>44377</v>
      </c>
      <c r="H19" s="88">
        <v>44562</v>
      </c>
      <c r="I19" s="88">
        <v>44562</v>
      </c>
      <c r="J19" s="87" t="str">
        <f>[2]Лист1!J18</f>
        <v>UA12040210000039759</v>
      </c>
      <c r="K19" s="87" t="str">
        <f>[2]Лист1!K18</f>
        <v>П'ятихатська міська територіальна громада</v>
      </c>
      <c r="L19" s="23" t="str">
        <f>[2]Лист1!L18</f>
        <v>-</v>
      </c>
      <c r="M19" s="23" t="str">
        <f>[2]Лист1!M18</f>
        <v>-</v>
      </c>
      <c r="N19" s="82" t="s">
        <v>21</v>
      </c>
      <c r="O19" s="8" t="s">
        <v>22</v>
      </c>
      <c r="P19" s="40">
        <v>0.1</v>
      </c>
      <c r="Q19" s="13"/>
      <c r="R19" s="13"/>
      <c r="S19" s="40">
        <v>0.1</v>
      </c>
      <c r="T19" s="13"/>
      <c r="U19" s="13"/>
      <c r="V19" s="13"/>
      <c r="W19" s="13"/>
      <c r="X19" s="32"/>
      <c r="Y19" s="29"/>
      <c r="Z19" s="28"/>
      <c r="AA19" s="28"/>
      <c r="AB19" s="28"/>
      <c r="AC19" s="28"/>
      <c r="AD19" s="28"/>
      <c r="AE19" s="28"/>
      <c r="AF19" s="28"/>
      <c r="AG19" s="28"/>
      <c r="AH19" s="28"/>
      <c r="AI19" s="28"/>
    </row>
    <row r="20" spans="1:35" ht="40.5" customHeight="1" x14ac:dyDescent="0.25">
      <c r="A20" s="39">
        <v>11</v>
      </c>
      <c r="B20" s="87" t="str">
        <f>[2]Лист1!B19</f>
        <v>UA120000000000090473</v>
      </c>
      <c r="C20" s="87" t="str">
        <f>[2]Лист1!C19</f>
        <v>UA12040000000032213</v>
      </c>
      <c r="D20" s="87" t="str">
        <f>[2]Лист1!D19</f>
        <v>UA12040210000039759</v>
      </c>
      <c r="E20" s="87" t="str">
        <f>[2]Лист1!E19</f>
        <v>П'ятихатська міська рада</v>
      </c>
      <c r="F20" s="87" t="s">
        <v>336</v>
      </c>
      <c r="G20" s="88">
        <v>44377</v>
      </c>
      <c r="H20" s="88">
        <v>44562</v>
      </c>
      <c r="I20" s="88">
        <v>44562</v>
      </c>
      <c r="J20" s="87" t="str">
        <f>[2]Лист1!J19</f>
        <v>UA12040210000039759</v>
      </c>
      <c r="K20" s="87" t="str">
        <f>[2]Лист1!K19</f>
        <v>П'ятихатська міська територіальна громада</v>
      </c>
      <c r="L20" s="23" t="str">
        <f>[2]Лист1!L19</f>
        <v>-</v>
      </c>
      <c r="M20" s="23" t="str">
        <f>[2]Лист1!M19</f>
        <v>-</v>
      </c>
      <c r="N20" s="82" t="s">
        <v>23</v>
      </c>
      <c r="O20" s="8" t="s">
        <v>24</v>
      </c>
      <c r="P20" s="40">
        <v>0.1</v>
      </c>
      <c r="Q20" s="13"/>
      <c r="R20" s="13"/>
      <c r="S20" s="40">
        <v>0.1</v>
      </c>
      <c r="T20" s="13"/>
      <c r="U20" s="13"/>
      <c r="V20" s="13"/>
      <c r="W20" s="13"/>
      <c r="X20" s="32"/>
      <c r="Y20" s="29"/>
      <c r="Z20" s="28"/>
      <c r="AA20" s="28"/>
      <c r="AB20" s="28"/>
      <c r="AC20" s="28"/>
      <c r="AD20" s="28"/>
      <c r="AE20" s="28"/>
      <c r="AF20" s="28"/>
      <c r="AG20" s="28"/>
      <c r="AH20" s="28"/>
      <c r="AI20" s="28"/>
    </row>
    <row r="21" spans="1:35" ht="39" customHeight="1" x14ac:dyDescent="0.25">
      <c r="A21" s="39">
        <v>12</v>
      </c>
      <c r="B21" s="87" t="str">
        <f>[2]Лист1!B20</f>
        <v>UA120000000000090473</v>
      </c>
      <c r="C21" s="87" t="str">
        <f>[2]Лист1!C20</f>
        <v>UA12040000000032213</v>
      </c>
      <c r="D21" s="87" t="str">
        <f>[2]Лист1!D20</f>
        <v>UA12040210000039759</v>
      </c>
      <c r="E21" s="87" t="str">
        <f>[2]Лист1!E20</f>
        <v>П'ятихатська міська рада</v>
      </c>
      <c r="F21" s="87" t="s">
        <v>336</v>
      </c>
      <c r="G21" s="88">
        <v>44377</v>
      </c>
      <c r="H21" s="88">
        <v>44562</v>
      </c>
      <c r="I21" s="88">
        <v>44562</v>
      </c>
      <c r="J21" s="87" t="str">
        <f>[2]Лист1!J20</f>
        <v>UA12040210000039759</v>
      </c>
      <c r="K21" s="87" t="str">
        <f>[2]Лист1!K20</f>
        <v>П'ятихатська міська територіальна громада</v>
      </c>
      <c r="L21" s="23" t="str">
        <f>[2]Лист1!L20</f>
        <v>-</v>
      </c>
      <c r="M21" s="23" t="str">
        <f>[2]Лист1!M20</f>
        <v>-</v>
      </c>
      <c r="N21" s="81" t="s">
        <v>35</v>
      </c>
      <c r="O21" s="68" t="s">
        <v>248</v>
      </c>
      <c r="P21" s="69"/>
      <c r="Q21" s="69"/>
      <c r="R21" s="69"/>
      <c r="S21" s="69"/>
      <c r="T21" s="69"/>
      <c r="U21" s="69"/>
      <c r="V21" s="69"/>
      <c r="W21" s="69"/>
      <c r="X21" s="70"/>
      <c r="Y21" s="29"/>
      <c r="Z21" s="28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 ht="26.25" customHeight="1" x14ac:dyDescent="0.25">
      <c r="A22" s="39">
        <v>13</v>
      </c>
      <c r="B22" s="87" t="str">
        <f>[2]Лист1!B21</f>
        <v>UA120000000000090473</v>
      </c>
      <c r="C22" s="87" t="str">
        <f>[2]Лист1!C21</f>
        <v>UA12040000000032213</v>
      </c>
      <c r="D22" s="87" t="str">
        <f>[2]Лист1!D21</f>
        <v>UA12040210000039759</v>
      </c>
      <c r="E22" s="87" t="str">
        <f>[2]Лист1!E21</f>
        <v>П'ятихатська міська рада</v>
      </c>
      <c r="F22" s="87" t="s">
        <v>336</v>
      </c>
      <c r="G22" s="88">
        <v>44377</v>
      </c>
      <c r="H22" s="88">
        <v>44562</v>
      </c>
      <c r="I22" s="88">
        <v>44562</v>
      </c>
      <c r="J22" s="87" t="str">
        <f>[2]Лист1!J21</f>
        <v>UA12040210000039759</v>
      </c>
      <c r="K22" s="87" t="str">
        <f>[2]Лист1!K21</f>
        <v>П'ятихатська міська територіальна громада</v>
      </c>
      <c r="L22" s="23" t="str">
        <f>[2]Лист1!L21</f>
        <v>-</v>
      </c>
      <c r="M22" s="23" t="str">
        <f>[2]Лист1!M21</f>
        <v>-</v>
      </c>
      <c r="N22" s="82" t="s">
        <v>29</v>
      </c>
      <c r="O22" s="8" t="s">
        <v>30</v>
      </c>
      <c r="P22" s="40">
        <v>0.1</v>
      </c>
      <c r="Q22" s="13"/>
      <c r="R22" s="13"/>
      <c r="S22" s="40">
        <v>0.1</v>
      </c>
      <c r="T22" s="13"/>
      <c r="U22" s="13"/>
      <c r="V22" s="13"/>
      <c r="W22" s="13"/>
      <c r="X22" s="32"/>
      <c r="Y22" s="29"/>
      <c r="Z22" s="28"/>
      <c r="AA22" s="28"/>
      <c r="AB22" s="28"/>
      <c r="AC22" s="28"/>
      <c r="AD22" s="28"/>
      <c r="AE22" s="28"/>
      <c r="AF22" s="28"/>
      <c r="AG22" s="28"/>
      <c r="AH22" s="28"/>
      <c r="AI22" s="28"/>
    </row>
    <row r="23" spans="1:35" ht="30" customHeight="1" x14ac:dyDescent="0.25">
      <c r="A23" s="39">
        <v>14</v>
      </c>
      <c r="B23" s="87" t="str">
        <f>[2]Лист1!B22</f>
        <v>UA120000000000090473</v>
      </c>
      <c r="C23" s="87" t="str">
        <f>[2]Лист1!C22</f>
        <v>UA12040000000032213</v>
      </c>
      <c r="D23" s="87" t="str">
        <f>[2]Лист1!D22</f>
        <v>UA12040210000039759</v>
      </c>
      <c r="E23" s="87" t="str">
        <f>[2]Лист1!E22</f>
        <v>П'ятихатська міська рада</v>
      </c>
      <c r="F23" s="87" t="s">
        <v>336</v>
      </c>
      <c r="G23" s="88">
        <v>44377</v>
      </c>
      <c r="H23" s="88">
        <v>44562</v>
      </c>
      <c r="I23" s="88">
        <v>44562</v>
      </c>
      <c r="J23" s="87" t="str">
        <f>[2]Лист1!J22</f>
        <v>UA12040210000039759</v>
      </c>
      <c r="K23" s="87" t="str">
        <f>[2]Лист1!K22</f>
        <v>П'ятихатська міська територіальна громада</v>
      </c>
      <c r="L23" s="23" t="str">
        <f>[2]Лист1!L22</f>
        <v>-</v>
      </c>
      <c r="M23" s="23" t="str">
        <f>[2]Лист1!M22</f>
        <v>-</v>
      </c>
      <c r="N23" s="82" t="s">
        <v>31</v>
      </c>
      <c r="O23" s="8" t="s">
        <v>32</v>
      </c>
      <c r="P23" s="40">
        <v>0.1</v>
      </c>
      <c r="Q23" s="13"/>
      <c r="R23" s="13"/>
      <c r="S23" s="40">
        <v>0.1</v>
      </c>
      <c r="T23" s="13"/>
      <c r="U23" s="13"/>
      <c r="V23" s="13"/>
      <c r="W23" s="13"/>
      <c r="X23" s="32"/>
      <c r="Y23" s="29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ht="33.75" customHeight="1" x14ac:dyDescent="0.25">
      <c r="A24" s="39">
        <v>15</v>
      </c>
      <c r="B24" s="87" t="str">
        <f>[2]Лист1!B23</f>
        <v>UA120000000000090473</v>
      </c>
      <c r="C24" s="87" t="str">
        <f>[2]Лист1!C23</f>
        <v>UA12040000000032213</v>
      </c>
      <c r="D24" s="87" t="str">
        <f>[2]Лист1!D23</f>
        <v>UA12040210000039759</v>
      </c>
      <c r="E24" s="87" t="str">
        <f>[2]Лист1!E23</f>
        <v>П'ятихатська міська рада</v>
      </c>
      <c r="F24" s="87" t="s">
        <v>336</v>
      </c>
      <c r="G24" s="88">
        <v>44377</v>
      </c>
      <c r="H24" s="88">
        <v>44562</v>
      </c>
      <c r="I24" s="88">
        <v>44562</v>
      </c>
      <c r="J24" s="87" t="str">
        <f>[2]Лист1!J23</f>
        <v>UA12040210000039759</v>
      </c>
      <c r="K24" s="87" t="str">
        <f>[2]Лист1!K23</f>
        <v>П'ятихатська міська територіальна громада</v>
      </c>
      <c r="L24" s="23" t="str">
        <f>[2]Лист1!L23</f>
        <v>-</v>
      </c>
      <c r="M24" s="23" t="str">
        <f>[2]Лист1!M23</f>
        <v>-</v>
      </c>
      <c r="N24" s="82" t="s">
        <v>33</v>
      </c>
      <c r="O24" s="8" t="s">
        <v>34</v>
      </c>
      <c r="P24" s="40">
        <v>0.1</v>
      </c>
      <c r="Q24" s="13"/>
      <c r="R24" s="13"/>
      <c r="S24" s="40">
        <v>0.1</v>
      </c>
      <c r="T24" s="13"/>
      <c r="U24" s="13"/>
      <c r="V24" s="13"/>
      <c r="W24" s="13"/>
      <c r="X24" s="32"/>
      <c r="Y24" s="29"/>
      <c r="Z24" s="28"/>
      <c r="AA24" s="28"/>
      <c r="AB24" s="28"/>
      <c r="AC24" s="28"/>
      <c r="AD24" s="28"/>
      <c r="AE24" s="28"/>
      <c r="AF24" s="28"/>
      <c r="AG24" s="28"/>
      <c r="AH24" s="28"/>
      <c r="AI24" s="28"/>
    </row>
    <row r="25" spans="1:35" ht="42" customHeight="1" x14ac:dyDescent="0.25">
      <c r="A25" s="39">
        <v>16</v>
      </c>
      <c r="B25" s="87" t="str">
        <f>[2]Лист1!B24</f>
        <v>UA120000000000090473</v>
      </c>
      <c r="C25" s="87" t="str">
        <f>[2]Лист1!C24</f>
        <v>UA12040000000032213</v>
      </c>
      <c r="D25" s="87" t="str">
        <f>[2]Лист1!D24</f>
        <v>UA12040210000039759</v>
      </c>
      <c r="E25" s="87" t="str">
        <f>[2]Лист1!E24</f>
        <v>П'ятихатська міська рада</v>
      </c>
      <c r="F25" s="87" t="s">
        <v>336</v>
      </c>
      <c r="G25" s="88">
        <v>44377</v>
      </c>
      <c r="H25" s="88">
        <v>44562</v>
      </c>
      <c r="I25" s="88">
        <v>44562</v>
      </c>
      <c r="J25" s="87" t="str">
        <f>[2]Лист1!J24</f>
        <v>UA12040210000039759</v>
      </c>
      <c r="K25" s="87" t="str">
        <f>[2]Лист1!K24</f>
        <v>П'ятихатська міська територіальна громада</v>
      </c>
      <c r="L25" s="23" t="str">
        <f>[2]Лист1!L24</f>
        <v>-</v>
      </c>
      <c r="M25" s="23" t="str">
        <f>[2]Лист1!M24</f>
        <v>-</v>
      </c>
      <c r="N25" s="81" t="s">
        <v>36</v>
      </c>
      <c r="O25" s="68" t="s">
        <v>249</v>
      </c>
      <c r="P25" s="69"/>
      <c r="Q25" s="69"/>
      <c r="R25" s="69"/>
      <c r="S25" s="69"/>
      <c r="T25" s="69"/>
      <c r="U25" s="69"/>
      <c r="V25" s="69"/>
      <c r="W25" s="69"/>
      <c r="X25" s="70"/>
      <c r="Y25" s="29"/>
      <c r="Z25" s="28"/>
      <c r="AA25" s="28"/>
      <c r="AB25" s="28"/>
      <c r="AC25" s="28"/>
      <c r="AD25" s="28"/>
      <c r="AE25" s="28"/>
      <c r="AF25" s="28"/>
      <c r="AG25" s="28"/>
      <c r="AH25" s="28"/>
      <c r="AI25" s="28"/>
    </row>
    <row r="26" spans="1:35" ht="39.75" customHeight="1" x14ac:dyDescent="0.25">
      <c r="A26" s="39">
        <v>17</v>
      </c>
      <c r="B26" s="87" t="str">
        <f>[2]Лист1!B25</f>
        <v>UA120000000000090473</v>
      </c>
      <c r="C26" s="87" t="str">
        <f>[2]Лист1!C25</f>
        <v>UA12040000000032213</v>
      </c>
      <c r="D26" s="87" t="str">
        <f>[2]Лист1!D25</f>
        <v>UA12040210000039759</v>
      </c>
      <c r="E26" s="87" t="str">
        <f>[2]Лист1!E25</f>
        <v>П'ятихатська міська рада</v>
      </c>
      <c r="F26" s="87" t="s">
        <v>336</v>
      </c>
      <c r="G26" s="88">
        <v>44377</v>
      </c>
      <c r="H26" s="88">
        <v>44562</v>
      </c>
      <c r="I26" s="88">
        <v>44562</v>
      </c>
      <c r="J26" s="87" t="str">
        <f>[2]Лист1!J25</f>
        <v>UA12040210000039759</v>
      </c>
      <c r="K26" s="87" t="str">
        <f>[2]Лист1!K25</f>
        <v>П'ятихатська міська територіальна громада</v>
      </c>
      <c r="L26" s="23" t="str">
        <f>[2]Лист1!L25</f>
        <v>-</v>
      </c>
      <c r="M26" s="23" t="str">
        <f>[2]Лист1!M25</f>
        <v>-</v>
      </c>
      <c r="N26" s="82" t="s">
        <v>37</v>
      </c>
      <c r="O26" s="8" t="s">
        <v>38</v>
      </c>
      <c r="P26" s="40">
        <v>0.1</v>
      </c>
      <c r="Q26" s="13"/>
      <c r="R26" s="13"/>
      <c r="S26" s="40">
        <v>0.1</v>
      </c>
      <c r="T26" s="13"/>
      <c r="U26" s="13"/>
      <c r="V26" s="13"/>
      <c r="W26" s="13"/>
      <c r="X26" s="32"/>
      <c r="Y26" s="29"/>
      <c r="Z26" s="28"/>
      <c r="AA26" s="28"/>
      <c r="AB26" s="28"/>
      <c r="AC26" s="28"/>
      <c r="AD26" s="28"/>
      <c r="AE26" s="28"/>
      <c r="AF26" s="28"/>
      <c r="AG26" s="28"/>
      <c r="AH26" s="28"/>
      <c r="AI26" s="28"/>
    </row>
    <row r="27" spans="1:35" ht="34.5" customHeight="1" x14ac:dyDescent="0.25">
      <c r="A27" s="39">
        <v>18</v>
      </c>
      <c r="B27" s="87" t="str">
        <f>[2]Лист1!B26</f>
        <v>UA120000000000090473</v>
      </c>
      <c r="C27" s="87" t="str">
        <f>[2]Лист1!C26</f>
        <v>UA12040000000032213</v>
      </c>
      <c r="D27" s="87" t="str">
        <f>[2]Лист1!D26</f>
        <v>UA12040210000039759</v>
      </c>
      <c r="E27" s="87" t="str">
        <f>[2]Лист1!E26</f>
        <v>П'ятихатська міська рада</v>
      </c>
      <c r="F27" s="87" t="s">
        <v>336</v>
      </c>
      <c r="G27" s="88">
        <v>44377</v>
      </c>
      <c r="H27" s="88">
        <v>44562</v>
      </c>
      <c r="I27" s="88">
        <v>44562</v>
      </c>
      <c r="J27" s="87" t="str">
        <f>[2]Лист1!J26</f>
        <v>UA12040210000039759</v>
      </c>
      <c r="K27" s="87" t="str">
        <f>[2]Лист1!K26</f>
        <v>П'ятихатська міська територіальна громада</v>
      </c>
      <c r="L27" s="23" t="str">
        <f>[2]Лист1!L26</f>
        <v>-</v>
      </c>
      <c r="M27" s="23" t="str">
        <f>[2]Лист1!M26</f>
        <v>-</v>
      </c>
      <c r="N27" s="82" t="s">
        <v>39</v>
      </c>
      <c r="O27" s="8" t="s">
        <v>250</v>
      </c>
      <c r="P27" s="40">
        <v>0.1</v>
      </c>
      <c r="Q27" s="13"/>
      <c r="R27" s="13"/>
      <c r="S27" s="40">
        <v>0.1</v>
      </c>
      <c r="T27" s="13"/>
      <c r="U27" s="13"/>
      <c r="V27" s="13"/>
      <c r="W27" s="13"/>
      <c r="X27" s="32"/>
      <c r="Y27" s="29"/>
      <c r="Z27" s="28"/>
      <c r="AA27" s="28"/>
      <c r="AB27" s="28"/>
      <c r="AC27" s="28"/>
      <c r="AD27" s="28"/>
      <c r="AE27" s="28"/>
      <c r="AF27" s="28"/>
      <c r="AG27" s="28"/>
      <c r="AH27" s="28"/>
      <c r="AI27" s="28"/>
    </row>
    <row r="28" spans="1:35" ht="35.25" customHeight="1" x14ac:dyDescent="0.25">
      <c r="A28" s="39">
        <v>19</v>
      </c>
      <c r="B28" s="87" t="str">
        <f>[2]Лист1!B27</f>
        <v>UA120000000000090473</v>
      </c>
      <c r="C28" s="87" t="str">
        <f>[2]Лист1!C27</f>
        <v>UA12040000000032213</v>
      </c>
      <c r="D28" s="87" t="str">
        <f>[2]Лист1!D27</f>
        <v>UA12040210000039759</v>
      </c>
      <c r="E28" s="87" t="str">
        <f>[2]Лист1!E27</f>
        <v>П'ятихатська міська рада</v>
      </c>
      <c r="F28" s="87" t="s">
        <v>336</v>
      </c>
      <c r="G28" s="88">
        <v>44377</v>
      </c>
      <c r="H28" s="88">
        <v>44562</v>
      </c>
      <c r="I28" s="88">
        <v>44562</v>
      </c>
      <c r="J28" s="87" t="str">
        <f>[2]Лист1!J27</f>
        <v>UA12040210000039759</v>
      </c>
      <c r="K28" s="87" t="str">
        <f>[2]Лист1!K27</f>
        <v>П'ятихатська міська територіальна громада</v>
      </c>
      <c r="L28" s="23" t="str">
        <f>[2]Лист1!L27</f>
        <v>-</v>
      </c>
      <c r="M28" s="23" t="str">
        <f>[2]Лист1!M27</f>
        <v>-</v>
      </c>
      <c r="N28" s="82" t="s">
        <v>40</v>
      </c>
      <c r="O28" s="8" t="s">
        <v>251</v>
      </c>
      <c r="P28" s="40">
        <v>0.1</v>
      </c>
      <c r="Q28" s="13"/>
      <c r="R28" s="13"/>
      <c r="S28" s="40">
        <v>0.1</v>
      </c>
      <c r="T28" s="13"/>
      <c r="U28" s="13"/>
      <c r="V28" s="13"/>
      <c r="W28" s="13"/>
      <c r="X28" s="32"/>
      <c r="Y28" s="29"/>
      <c r="Z28" s="28"/>
      <c r="AA28" s="28"/>
      <c r="AB28" s="28"/>
      <c r="AC28" s="28"/>
      <c r="AD28" s="28"/>
      <c r="AE28" s="28"/>
      <c r="AF28" s="28"/>
      <c r="AG28" s="28"/>
      <c r="AH28" s="28"/>
      <c r="AI28" s="28"/>
    </row>
    <row r="29" spans="1:35" ht="37.5" customHeight="1" x14ac:dyDescent="0.25">
      <c r="A29" s="39">
        <v>20</v>
      </c>
      <c r="B29" s="87" t="str">
        <f>[2]Лист1!B28</f>
        <v>UA120000000000090473</v>
      </c>
      <c r="C29" s="87" t="str">
        <f>[2]Лист1!C28</f>
        <v>UA12040000000032213</v>
      </c>
      <c r="D29" s="87" t="str">
        <f>[2]Лист1!D28</f>
        <v>UA12040210000039759</v>
      </c>
      <c r="E29" s="87" t="str">
        <f>[2]Лист1!E28</f>
        <v>П'ятихатська міська рада</v>
      </c>
      <c r="F29" s="87" t="s">
        <v>336</v>
      </c>
      <c r="G29" s="88">
        <v>44377</v>
      </c>
      <c r="H29" s="88">
        <v>44562</v>
      </c>
      <c r="I29" s="88">
        <v>44562</v>
      </c>
      <c r="J29" s="87" t="str">
        <f>[2]Лист1!J28</f>
        <v>UA12040210000039759</v>
      </c>
      <c r="K29" s="87" t="str">
        <f>[2]Лист1!K28</f>
        <v>П'ятихатська міська територіальна громада</v>
      </c>
      <c r="L29" s="23" t="str">
        <f>[2]Лист1!L28</f>
        <v>-</v>
      </c>
      <c r="M29" s="23" t="str">
        <f>[2]Лист1!M28</f>
        <v>-</v>
      </c>
      <c r="N29" s="82" t="s">
        <v>41</v>
      </c>
      <c r="O29" s="8" t="s">
        <v>252</v>
      </c>
      <c r="P29" s="40">
        <v>0.1</v>
      </c>
      <c r="Q29" s="13"/>
      <c r="R29" s="13"/>
      <c r="S29" s="40">
        <v>0.1</v>
      </c>
      <c r="T29" s="13"/>
      <c r="U29" s="13"/>
      <c r="V29" s="13"/>
      <c r="W29" s="13"/>
      <c r="X29" s="32"/>
      <c r="Y29" s="29"/>
      <c r="Z29" s="28"/>
      <c r="AA29" s="28"/>
      <c r="AB29" s="28"/>
      <c r="AC29" s="28"/>
      <c r="AD29" s="28"/>
      <c r="AE29" s="28"/>
      <c r="AF29" s="28"/>
      <c r="AG29" s="28"/>
      <c r="AH29" s="28"/>
      <c r="AI29" s="28"/>
    </row>
    <row r="30" spans="1:35" ht="44.25" customHeight="1" x14ac:dyDescent="0.25">
      <c r="A30" s="39">
        <v>21</v>
      </c>
      <c r="B30" s="87" t="str">
        <f>[2]Лист1!B29</f>
        <v>UA120000000000090473</v>
      </c>
      <c r="C30" s="87" t="str">
        <f>[2]Лист1!C29</f>
        <v>UA12040000000032213</v>
      </c>
      <c r="D30" s="87" t="str">
        <f>[2]Лист1!D29</f>
        <v>UA12040210000039759</v>
      </c>
      <c r="E30" s="87" t="str">
        <f>[2]Лист1!E29</f>
        <v>П'ятихатська міська рада</v>
      </c>
      <c r="F30" s="87" t="s">
        <v>336</v>
      </c>
      <c r="G30" s="88">
        <v>44377</v>
      </c>
      <c r="H30" s="88">
        <v>44562</v>
      </c>
      <c r="I30" s="88">
        <v>44562</v>
      </c>
      <c r="J30" s="87" t="str">
        <f>[2]Лист1!J29</f>
        <v>UA12040210000039759</v>
      </c>
      <c r="K30" s="87" t="str">
        <f>[2]Лист1!K29</f>
        <v>П'ятихатська міська територіальна громада</v>
      </c>
      <c r="L30" s="23" t="str">
        <f>[2]Лист1!L29</f>
        <v>-</v>
      </c>
      <c r="M30" s="23" t="str">
        <f>[2]Лист1!M29</f>
        <v>-</v>
      </c>
      <c r="N30" s="82" t="s">
        <v>42</v>
      </c>
      <c r="O30" s="8" t="s">
        <v>253</v>
      </c>
      <c r="P30" s="40">
        <v>0.1</v>
      </c>
      <c r="Q30" s="13"/>
      <c r="R30" s="13"/>
      <c r="S30" s="40">
        <v>0.1</v>
      </c>
      <c r="T30" s="13"/>
      <c r="U30" s="13"/>
      <c r="V30" s="13"/>
      <c r="W30" s="13"/>
      <c r="X30" s="32"/>
      <c r="Y30" s="29"/>
      <c r="Z30" s="28"/>
      <c r="AA30" s="28"/>
      <c r="AB30" s="28"/>
      <c r="AC30" s="28"/>
      <c r="AD30" s="28"/>
      <c r="AE30" s="28"/>
      <c r="AF30" s="28"/>
      <c r="AG30" s="28"/>
      <c r="AH30" s="28"/>
      <c r="AI30" s="28"/>
    </row>
    <row r="31" spans="1:35" ht="39.75" customHeight="1" x14ac:dyDescent="0.25">
      <c r="A31" s="39">
        <v>22</v>
      </c>
      <c r="B31" s="87" t="str">
        <f>[2]Лист1!B30</f>
        <v>UA120000000000090473</v>
      </c>
      <c r="C31" s="87" t="str">
        <f>[2]Лист1!C30</f>
        <v>UA12040000000032213</v>
      </c>
      <c r="D31" s="87" t="str">
        <f>[2]Лист1!D30</f>
        <v>UA12040210000039759</v>
      </c>
      <c r="E31" s="87" t="str">
        <f>[2]Лист1!E30</f>
        <v>П'ятихатська міська рада</v>
      </c>
      <c r="F31" s="87" t="s">
        <v>336</v>
      </c>
      <c r="G31" s="88">
        <v>44377</v>
      </c>
      <c r="H31" s="88">
        <v>44562</v>
      </c>
      <c r="I31" s="88">
        <v>44562</v>
      </c>
      <c r="J31" s="87" t="str">
        <f>[2]Лист1!J30</f>
        <v>UA12040210000039759</v>
      </c>
      <c r="K31" s="87" t="str">
        <f>[2]Лист1!K30</f>
        <v>П'ятихатська міська територіальна громада</v>
      </c>
      <c r="L31" s="23" t="str">
        <f>[2]Лист1!L30</f>
        <v>-</v>
      </c>
      <c r="M31" s="23" t="str">
        <f>[2]Лист1!M30</f>
        <v>-</v>
      </c>
      <c r="N31" s="82" t="s">
        <v>43</v>
      </c>
      <c r="O31" s="8" t="s">
        <v>254</v>
      </c>
      <c r="P31" s="40">
        <v>0.1</v>
      </c>
      <c r="Q31" s="13"/>
      <c r="R31" s="13"/>
      <c r="S31" s="40">
        <v>0.1</v>
      </c>
      <c r="T31" s="13"/>
      <c r="U31" s="13"/>
      <c r="V31" s="13"/>
      <c r="W31" s="13"/>
      <c r="X31" s="32"/>
      <c r="Y31" s="29"/>
      <c r="Z31" s="28"/>
      <c r="AA31" s="28"/>
      <c r="AB31" s="28"/>
      <c r="AC31" s="28"/>
      <c r="AD31" s="28"/>
      <c r="AE31" s="28"/>
      <c r="AF31" s="28"/>
      <c r="AG31" s="28"/>
      <c r="AH31" s="28"/>
      <c r="AI31" s="28"/>
    </row>
    <row r="32" spans="1:35" ht="29.25" customHeight="1" x14ac:dyDescent="0.25">
      <c r="A32" s="39">
        <v>23</v>
      </c>
      <c r="B32" s="87" t="str">
        <f>[2]Лист1!B31</f>
        <v>UA120000000000090473</v>
      </c>
      <c r="C32" s="87" t="str">
        <f>[2]Лист1!C31</f>
        <v>UA12040000000032213</v>
      </c>
      <c r="D32" s="87" t="str">
        <f>[2]Лист1!D31</f>
        <v>UA12040210000039759</v>
      </c>
      <c r="E32" s="87" t="str">
        <f>[2]Лист1!E31</f>
        <v>П'ятихатська міська рада</v>
      </c>
      <c r="F32" s="87" t="s">
        <v>336</v>
      </c>
      <c r="G32" s="88">
        <v>44377</v>
      </c>
      <c r="H32" s="88">
        <v>44562</v>
      </c>
      <c r="I32" s="88">
        <v>44562</v>
      </c>
      <c r="J32" s="87" t="str">
        <f>[2]Лист1!J31</f>
        <v>UA12040210000039759</v>
      </c>
      <c r="K32" s="87" t="str">
        <f>[2]Лист1!K31</f>
        <v>П'ятихатська міська територіальна громада</v>
      </c>
      <c r="L32" s="23" t="str">
        <f>[2]Лист1!L31</f>
        <v>-</v>
      </c>
      <c r="M32" s="23" t="str">
        <f>[2]Лист1!M31</f>
        <v>-</v>
      </c>
      <c r="N32" s="82" t="s">
        <v>44</v>
      </c>
      <c r="O32" s="8" t="s">
        <v>45</v>
      </c>
      <c r="P32" s="40">
        <v>0.1</v>
      </c>
      <c r="Q32" s="13"/>
      <c r="R32" s="13"/>
      <c r="S32" s="40">
        <v>0.1</v>
      </c>
      <c r="T32" s="13"/>
      <c r="U32" s="13"/>
      <c r="V32" s="13"/>
      <c r="W32" s="13"/>
      <c r="X32" s="32"/>
      <c r="Y32" s="29"/>
      <c r="Z32" s="28"/>
      <c r="AA32" s="28"/>
      <c r="AB32" s="28"/>
      <c r="AC32" s="28"/>
      <c r="AD32" s="28"/>
      <c r="AE32" s="28"/>
      <c r="AF32" s="28"/>
      <c r="AG32" s="28"/>
      <c r="AH32" s="28"/>
      <c r="AI32" s="28"/>
    </row>
    <row r="33" spans="1:35" ht="45.75" customHeight="1" x14ac:dyDescent="0.25">
      <c r="A33" s="39">
        <v>24</v>
      </c>
      <c r="B33" s="87" t="str">
        <f>[2]Лист1!B32</f>
        <v>UA120000000000090473</v>
      </c>
      <c r="C33" s="87" t="str">
        <f>[2]Лист1!C32</f>
        <v>UA12040000000032213</v>
      </c>
      <c r="D33" s="87" t="str">
        <f>[2]Лист1!D32</f>
        <v>UA12040210000039759</v>
      </c>
      <c r="E33" s="87" t="str">
        <f>[2]Лист1!E32</f>
        <v>П'ятихатська міська рада</v>
      </c>
      <c r="F33" s="87" t="s">
        <v>336</v>
      </c>
      <c r="G33" s="88">
        <v>44377</v>
      </c>
      <c r="H33" s="88">
        <v>44562</v>
      </c>
      <c r="I33" s="88">
        <v>44562</v>
      </c>
      <c r="J33" s="87" t="str">
        <f>[2]Лист1!J32</f>
        <v>UA12040210000039759</v>
      </c>
      <c r="K33" s="87" t="str">
        <f>[2]Лист1!K32</f>
        <v>П'ятихатська міська територіальна громада</v>
      </c>
      <c r="L33" s="23" t="str">
        <f>[2]Лист1!L32</f>
        <v>-</v>
      </c>
      <c r="M33" s="23" t="str">
        <f>[2]Лист1!M32</f>
        <v>-</v>
      </c>
      <c r="N33" s="80" t="s">
        <v>5</v>
      </c>
      <c r="O33" s="72" t="s">
        <v>46</v>
      </c>
      <c r="P33" s="72"/>
      <c r="Q33" s="72"/>
      <c r="R33" s="72"/>
      <c r="S33" s="72"/>
      <c r="T33" s="72"/>
      <c r="U33" s="72"/>
      <c r="V33" s="72"/>
      <c r="W33" s="72"/>
      <c r="X33" s="73"/>
      <c r="Y33" s="29"/>
      <c r="Z33" s="28"/>
      <c r="AA33" s="28"/>
      <c r="AB33" s="28"/>
      <c r="AC33" s="28"/>
      <c r="AD33" s="28"/>
      <c r="AE33" s="28"/>
      <c r="AF33" s="28"/>
      <c r="AG33" s="28"/>
      <c r="AH33" s="28"/>
      <c r="AI33" s="28"/>
    </row>
    <row r="34" spans="1:35" ht="36" customHeight="1" x14ac:dyDescent="0.25">
      <c r="A34" s="39">
        <v>25</v>
      </c>
      <c r="B34" s="87" t="str">
        <f>[2]Лист1!B33</f>
        <v>UA120000000000090473</v>
      </c>
      <c r="C34" s="87" t="str">
        <f>[2]Лист1!C33</f>
        <v>UA12040000000032213</v>
      </c>
      <c r="D34" s="87" t="str">
        <f>[2]Лист1!D33</f>
        <v>UA12040210000039759</v>
      </c>
      <c r="E34" s="87" t="str">
        <f>[2]Лист1!E33</f>
        <v>П'ятихатська міська рада</v>
      </c>
      <c r="F34" s="87" t="s">
        <v>336</v>
      </c>
      <c r="G34" s="88">
        <v>44377</v>
      </c>
      <c r="H34" s="88">
        <v>44562</v>
      </c>
      <c r="I34" s="88">
        <v>44562</v>
      </c>
      <c r="J34" s="87" t="str">
        <f>[2]Лист1!J33</f>
        <v>UA12040210000039759</v>
      </c>
      <c r="K34" s="87" t="str">
        <f>[2]Лист1!K33</f>
        <v>П'ятихатська міська територіальна громада</v>
      </c>
      <c r="L34" s="23" t="str">
        <f>[2]Лист1!L33</f>
        <v>-</v>
      </c>
      <c r="M34" s="23" t="str">
        <f>[2]Лист1!M33</f>
        <v>-</v>
      </c>
      <c r="N34" s="80" t="s">
        <v>49</v>
      </c>
      <c r="O34" s="53" t="s">
        <v>47</v>
      </c>
      <c r="P34" s="53"/>
      <c r="Q34" s="53"/>
      <c r="R34" s="53"/>
      <c r="S34" s="53"/>
      <c r="T34" s="53"/>
      <c r="U34" s="53"/>
      <c r="V34" s="53"/>
      <c r="W34" s="53"/>
      <c r="X34" s="54"/>
      <c r="Y34" s="29"/>
      <c r="Z34" s="28"/>
      <c r="AA34" s="28"/>
      <c r="AB34" s="28"/>
      <c r="AC34" s="28"/>
      <c r="AD34" s="28"/>
      <c r="AE34" s="28"/>
      <c r="AF34" s="28"/>
      <c r="AG34" s="28"/>
      <c r="AH34" s="28"/>
      <c r="AI34" s="28"/>
    </row>
    <row r="35" spans="1:35" ht="41.25" customHeight="1" x14ac:dyDescent="0.25">
      <c r="A35" s="39">
        <v>26</v>
      </c>
      <c r="B35" s="87" t="str">
        <f>[2]Лист1!B34</f>
        <v>UA120000000000090473</v>
      </c>
      <c r="C35" s="87" t="str">
        <f>[2]Лист1!C34</f>
        <v>UA12040000000032213</v>
      </c>
      <c r="D35" s="87" t="str">
        <f>[2]Лист1!D34</f>
        <v>UA12040210000039759</v>
      </c>
      <c r="E35" s="87" t="str">
        <f>[2]Лист1!E34</f>
        <v>П'ятихатська міська рада</v>
      </c>
      <c r="F35" s="87" t="s">
        <v>336</v>
      </c>
      <c r="G35" s="88">
        <v>44377</v>
      </c>
      <c r="H35" s="88">
        <v>44562</v>
      </c>
      <c r="I35" s="88">
        <v>44562</v>
      </c>
      <c r="J35" s="87" t="str">
        <f>[2]Лист1!J34</f>
        <v>UA12040210000039759</v>
      </c>
      <c r="K35" s="87" t="str">
        <f>[2]Лист1!K34</f>
        <v>П'ятихатська міська територіальна громада</v>
      </c>
      <c r="L35" s="23" t="str">
        <f>[2]Лист1!L34</f>
        <v>-</v>
      </c>
      <c r="M35" s="23" t="str">
        <f>[2]Лист1!M34</f>
        <v>-</v>
      </c>
      <c r="N35" s="80" t="s">
        <v>50</v>
      </c>
      <c r="O35" s="53" t="s">
        <v>48</v>
      </c>
      <c r="P35" s="53"/>
      <c r="Q35" s="53"/>
      <c r="R35" s="53"/>
      <c r="S35" s="53"/>
      <c r="T35" s="53"/>
      <c r="U35" s="53"/>
      <c r="V35" s="53"/>
      <c r="W35" s="53"/>
      <c r="X35" s="54"/>
      <c r="Y35" s="29"/>
      <c r="Z35" s="28"/>
      <c r="AA35" s="28"/>
      <c r="AB35" s="28"/>
      <c r="AC35" s="28"/>
      <c r="AD35" s="28"/>
      <c r="AE35" s="28"/>
      <c r="AF35" s="28"/>
      <c r="AG35" s="28"/>
      <c r="AH35" s="28"/>
      <c r="AI35" s="28"/>
    </row>
    <row r="36" spans="1:35" ht="44.25" customHeight="1" x14ac:dyDescent="0.25">
      <c r="A36" s="39">
        <v>27</v>
      </c>
      <c r="B36" s="87" t="str">
        <f>[2]Лист1!B35</f>
        <v>UA120000000000090473</v>
      </c>
      <c r="C36" s="87" t="str">
        <f>[2]Лист1!C35</f>
        <v>UA12040000000032213</v>
      </c>
      <c r="D36" s="87" t="str">
        <f>[2]Лист1!D35</f>
        <v>UA12040210000039759</v>
      </c>
      <c r="E36" s="87" t="str">
        <f>[2]Лист1!E35</f>
        <v>П'ятихатська міська рада</v>
      </c>
      <c r="F36" s="87" t="s">
        <v>336</v>
      </c>
      <c r="G36" s="88">
        <v>44377</v>
      </c>
      <c r="H36" s="88">
        <v>44562</v>
      </c>
      <c r="I36" s="88">
        <v>44562</v>
      </c>
      <c r="J36" s="87" t="str">
        <f>[2]Лист1!J35</f>
        <v>UA12040210000039759</v>
      </c>
      <c r="K36" s="87" t="str">
        <f>[2]Лист1!K35</f>
        <v>П'ятихатська міська територіальна громада</v>
      </c>
      <c r="L36" s="23" t="str">
        <f>[2]Лист1!L35</f>
        <v>-</v>
      </c>
      <c r="M36" s="23" t="str">
        <f>[2]Лист1!M35</f>
        <v>-</v>
      </c>
      <c r="N36" s="82" t="s">
        <v>51</v>
      </c>
      <c r="O36" s="8" t="s">
        <v>52</v>
      </c>
      <c r="P36" s="41">
        <v>1</v>
      </c>
      <c r="Q36" s="13"/>
      <c r="R36" s="13"/>
      <c r="S36" s="41">
        <v>1</v>
      </c>
      <c r="T36" s="13"/>
      <c r="U36" s="13"/>
      <c r="V36" s="13"/>
      <c r="W36" s="13"/>
      <c r="X36" s="32"/>
      <c r="Y36" s="29"/>
      <c r="Z36" s="28"/>
      <c r="AA36" s="28"/>
      <c r="AB36" s="28"/>
      <c r="AC36" s="28"/>
      <c r="AD36" s="28"/>
      <c r="AE36" s="28"/>
      <c r="AF36" s="28"/>
      <c r="AG36" s="28"/>
      <c r="AH36" s="28"/>
      <c r="AI36" s="28"/>
    </row>
    <row r="37" spans="1:35" ht="47.25" customHeight="1" x14ac:dyDescent="0.25">
      <c r="A37" s="39">
        <v>28</v>
      </c>
      <c r="B37" s="87" t="str">
        <f>[2]Лист1!B36</f>
        <v>UA120000000000090473</v>
      </c>
      <c r="C37" s="87" t="str">
        <f>[2]Лист1!C36</f>
        <v>UA12040000000032213</v>
      </c>
      <c r="D37" s="87" t="str">
        <f>[2]Лист1!D36</f>
        <v>UA12040210000039759</v>
      </c>
      <c r="E37" s="87" t="str">
        <f>[2]Лист1!E36</f>
        <v>П'ятихатська міська рада</v>
      </c>
      <c r="F37" s="87" t="s">
        <v>336</v>
      </c>
      <c r="G37" s="88">
        <v>44377</v>
      </c>
      <c r="H37" s="88">
        <v>44562</v>
      </c>
      <c r="I37" s="88">
        <v>44562</v>
      </c>
      <c r="J37" s="87" t="str">
        <f>[2]Лист1!J36</f>
        <v>UA12040210000039759</v>
      </c>
      <c r="K37" s="87" t="str">
        <f>[2]Лист1!K36</f>
        <v>П'ятихатська міська територіальна громада</v>
      </c>
      <c r="L37" s="23" t="str">
        <f>[2]Лист1!L36</f>
        <v>-</v>
      </c>
      <c r="M37" s="23" t="str">
        <f>[2]Лист1!M36</f>
        <v>-</v>
      </c>
      <c r="N37" s="82" t="s">
        <v>53</v>
      </c>
      <c r="O37" s="8" t="s">
        <v>54</v>
      </c>
      <c r="P37" s="41">
        <v>1</v>
      </c>
      <c r="Q37" s="13"/>
      <c r="R37" s="13"/>
      <c r="S37" s="41">
        <v>1</v>
      </c>
      <c r="T37" s="13"/>
      <c r="U37" s="13"/>
      <c r="V37" s="13"/>
      <c r="W37" s="13"/>
      <c r="X37" s="32"/>
      <c r="Y37" s="29"/>
      <c r="Z37" s="28"/>
      <c r="AA37" s="28"/>
      <c r="AB37" s="28"/>
      <c r="AC37" s="28"/>
      <c r="AD37" s="28"/>
      <c r="AE37" s="28"/>
      <c r="AF37" s="28"/>
      <c r="AG37" s="28"/>
      <c r="AH37" s="28"/>
      <c r="AI37" s="28"/>
    </row>
    <row r="38" spans="1:35" ht="38.25" customHeight="1" x14ac:dyDescent="0.25">
      <c r="A38" s="39">
        <v>29</v>
      </c>
      <c r="B38" s="87" t="str">
        <f>[2]Лист1!B37</f>
        <v>UA120000000000090473</v>
      </c>
      <c r="C38" s="87" t="str">
        <f>[2]Лист1!C37</f>
        <v>UA12040000000032213</v>
      </c>
      <c r="D38" s="87" t="str">
        <f>[2]Лист1!D37</f>
        <v>UA12040210000039759</v>
      </c>
      <c r="E38" s="87" t="str">
        <f>[2]Лист1!E37</f>
        <v>П'ятихатська міська рада</v>
      </c>
      <c r="F38" s="87" t="s">
        <v>336</v>
      </c>
      <c r="G38" s="88">
        <v>44377</v>
      </c>
      <c r="H38" s="88">
        <v>44562</v>
      </c>
      <c r="I38" s="88">
        <v>44562</v>
      </c>
      <c r="J38" s="87" t="str">
        <f>[2]Лист1!J37</f>
        <v>UA12040210000039759</v>
      </c>
      <c r="K38" s="87" t="str">
        <f>[2]Лист1!K37</f>
        <v>П'ятихатська міська територіальна громада</v>
      </c>
      <c r="L38" s="23" t="str">
        <f>[2]Лист1!L37</f>
        <v>-</v>
      </c>
      <c r="M38" s="23" t="str">
        <f>[2]Лист1!M37</f>
        <v>-</v>
      </c>
      <c r="N38" s="82" t="s">
        <v>55</v>
      </c>
      <c r="O38" s="8" t="s">
        <v>56</v>
      </c>
      <c r="P38" s="41">
        <v>1</v>
      </c>
      <c r="Q38" s="13"/>
      <c r="R38" s="13"/>
      <c r="S38" s="41">
        <v>1</v>
      </c>
      <c r="T38" s="13"/>
      <c r="U38" s="13"/>
      <c r="V38" s="13"/>
      <c r="W38" s="13"/>
      <c r="X38" s="32"/>
      <c r="Y38" s="29"/>
      <c r="Z38" s="28"/>
      <c r="AA38" s="28"/>
      <c r="AB38" s="28"/>
      <c r="AC38" s="28"/>
      <c r="AD38" s="28"/>
      <c r="AE38" s="28"/>
      <c r="AF38" s="28"/>
      <c r="AG38" s="28"/>
      <c r="AH38" s="28"/>
      <c r="AI38" s="28"/>
    </row>
    <row r="39" spans="1:35" ht="33.75" customHeight="1" x14ac:dyDescent="0.25">
      <c r="A39" s="39">
        <v>30</v>
      </c>
      <c r="B39" s="87" t="str">
        <f>[2]Лист1!B38</f>
        <v>UA120000000000090473</v>
      </c>
      <c r="C39" s="87" t="str">
        <f>[2]Лист1!C38</f>
        <v>UA12040000000032213</v>
      </c>
      <c r="D39" s="87" t="str">
        <f>[2]Лист1!D38</f>
        <v>UA12040210000039759</v>
      </c>
      <c r="E39" s="87" t="str">
        <f>[2]Лист1!E38</f>
        <v>П'ятихатська міська рада</v>
      </c>
      <c r="F39" s="87" t="s">
        <v>336</v>
      </c>
      <c r="G39" s="88">
        <v>44377</v>
      </c>
      <c r="H39" s="88">
        <v>44562</v>
      </c>
      <c r="I39" s="88">
        <v>44562</v>
      </c>
      <c r="J39" s="87" t="str">
        <f>[2]Лист1!J38</f>
        <v>UA12040210000039759</v>
      </c>
      <c r="K39" s="87" t="str">
        <f>[2]Лист1!K38</f>
        <v>П'ятихатська міська територіальна громада</v>
      </c>
      <c r="L39" s="23" t="str">
        <f>[2]Лист1!L38</f>
        <v>-</v>
      </c>
      <c r="M39" s="23" t="str">
        <f>[2]Лист1!M38</f>
        <v>-</v>
      </c>
      <c r="N39" s="82" t="s">
        <v>57</v>
      </c>
      <c r="O39" s="8" t="s">
        <v>58</v>
      </c>
      <c r="P39" s="41">
        <v>1</v>
      </c>
      <c r="Q39" s="13"/>
      <c r="R39" s="13"/>
      <c r="S39" s="41">
        <v>1</v>
      </c>
      <c r="T39" s="13"/>
      <c r="U39" s="13"/>
      <c r="V39" s="13"/>
      <c r="W39" s="13"/>
      <c r="X39" s="32"/>
      <c r="Y39" s="29"/>
      <c r="Z39" s="28"/>
      <c r="AA39" s="28"/>
      <c r="AB39" s="28"/>
      <c r="AC39" s="28"/>
      <c r="AD39" s="28"/>
      <c r="AE39" s="28"/>
      <c r="AF39" s="28"/>
      <c r="AG39" s="28"/>
      <c r="AH39" s="28"/>
      <c r="AI39" s="28"/>
    </row>
    <row r="40" spans="1:35" ht="39" customHeight="1" x14ac:dyDescent="0.25">
      <c r="A40" s="39">
        <v>31</v>
      </c>
      <c r="B40" s="87" t="str">
        <f>[2]Лист1!B39</f>
        <v>UA120000000000090473</v>
      </c>
      <c r="C40" s="87" t="str">
        <f>[2]Лист1!C39</f>
        <v>UA12040000000032213</v>
      </c>
      <c r="D40" s="87" t="str">
        <f>[2]Лист1!D39</f>
        <v>UA12040210000039759</v>
      </c>
      <c r="E40" s="87" t="str">
        <f>[2]Лист1!E39</f>
        <v>П'ятихатська міська рада</v>
      </c>
      <c r="F40" s="87" t="s">
        <v>336</v>
      </c>
      <c r="G40" s="88">
        <v>44377</v>
      </c>
      <c r="H40" s="88">
        <v>44562</v>
      </c>
      <c r="I40" s="88">
        <v>44562</v>
      </c>
      <c r="J40" s="87" t="str">
        <f>[2]Лист1!J39</f>
        <v>UA12040210000039759</v>
      </c>
      <c r="K40" s="87" t="str">
        <f>[2]Лист1!K39</f>
        <v>П'ятихатська міська територіальна громада</v>
      </c>
      <c r="L40" s="23" t="str">
        <f>[2]Лист1!L39</f>
        <v>-</v>
      </c>
      <c r="M40" s="23" t="str">
        <f>[2]Лист1!M39</f>
        <v>-</v>
      </c>
      <c r="N40" s="82" t="s">
        <v>59</v>
      </c>
      <c r="O40" s="8" t="s">
        <v>60</v>
      </c>
      <c r="P40" s="41">
        <v>1</v>
      </c>
      <c r="Q40" s="13"/>
      <c r="R40" s="13"/>
      <c r="S40" s="41">
        <v>1</v>
      </c>
      <c r="T40" s="13"/>
      <c r="U40" s="13"/>
      <c r="V40" s="13"/>
      <c r="W40" s="13"/>
      <c r="X40" s="32"/>
      <c r="Y40" s="29"/>
      <c r="Z40" s="28"/>
      <c r="AA40" s="28"/>
      <c r="AB40" s="28"/>
      <c r="AC40" s="28"/>
      <c r="AD40" s="28"/>
      <c r="AE40" s="28"/>
      <c r="AF40" s="28"/>
      <c r="AG40" s="28"/>
      <c r="AH40" s="28"/>
      <c r="AI40" s="28"/>
    </row>
    <row r="41" spans="1:35" ht="36" customHeight="1" x14ac:dyDescent="0.25">
      <c r="A41" s="39">
        <v>32</v>
      </c>
      <c r="B41" s="87" t="str">
        <f>[2]Лист1!B40</f>
        <v>UA120000000000090473</v>
      </c>
      <c r="C41" s="87" t="str">
        <f>[2]Лист1!C40</f>
        <v>UA12040000000032213</v>
      </c>
      <c r="D41" s="87" t="str">
        <f>[2]Лист1!D40</f>
        <v>UA12040210000039759</v>
      </c>
      <c r="E41" s="87" t="str">
        <f>[2]Лист1!E40</f>
        <v>П'ятихатська міська рада</v>
      </c>
      <c r="F41" s="87" t="s">
        <v>336</v>
      </c>
      <c r="G41" s="88">
        <v>44377</v>
      </c>
      <c r="H41" s="88">
        <v>44562</v>
      </c>
      <c r="I41" s="88">
        <v>44562</v>
      </c>
      <c r="J41" s="87" t="str">
        <f>[2]Лист1!J40</f>
        <v>UA12040210000039759</v>
      </c>
      <c r="K41" s="87" t="str">
        <f>[2]Лист1!K40</f>
        <v>П'ятихатська міська територіальна громада</v>
      </c>
      <c r="L41" s="23" t="str">
        <f>[2]Лист1!L40</f>
        <v>-</v>
      </c>
      <c r="M41" s="23" t="str">
        <f>[2]Лист1!M40</f>
        <v>-</v>
      </c>
      <c r="N41" s="80" t="s">
        <v>62</v>
      </c>
      <c r="O41" s="68" t="s">
        <v>61</v>
      </c>
      <c r="P41" s="69"/>
      <c r="Q41" s="69"/>
      <c r="R41" s="69"/>
      <c r="S41" s="69"/>
      <c r="T41" s="69"/>
      <c r="U41" s="69"/>
      <c r="V41" s="69"/>
      <c r="W41" s="69"/>
      <c r="X41" s="70"/>
      <c r="Y41" s="29"/>
      <c r="Z41" s="28"/>
      <c r="AA41" s="28"/>
      <c r="AB41" s="28"/>
      <c r="AC41" s="28"/>
      <c r="AD41" s="28"/>
      <c r="AE41" s="28"/>
      <c r="AF41" s="28"/>
      <c r="AG41" s="28"/>
      <c r="AH41" s="28"/>
      <c r="AI41" s="28"/>
    </row>
    <row r="42" spans="1:35" ht="42.75" customHeight="1" x14ac:dyDescent="0.25">
      <c r="A42" s="39">
        <v>33</v>
      </c>
      <c r="B42" s="87" t="str">
        <f>[2]Лист1!B41</f>
        <v>UA120000000000090473</v>
      </c>
      <c r="C42" s="87" t="str">
        <f>[2]Лист1!C41</f>
        <v>UA12040000000032213</v>
      </c>
      <c r="D42" s="87" t="str">
        <f>[2]Лист1!D41</f>
        <v>UA12040210000039759</v>
      </c>
      <c r="E42" s="87" t="str">
        <f>[2]Лист1!E41</f>
        <v>П'ятихатська міська рада</v>
      </c>
      <c r="F42" s="87" t="s">
        <v>336</v>
      </c>
      <c r="G42" s="88">
        <v>44377</v>
      </c>
      <c r="H42" s="88">
        <v>44562</v>
      </c>
      <c r="I42" s="88">
        <v>44562</v>
      </c>
      <c r="J42" s="87" t="str">
        <f>[2]Лист1!J41</f>
        <v>UA12040210000039759</v>
      </c>
      <c r="K42" s="87" t="str">
        <f>[2]Лист1!K41</f>
        <v>П'ятихатська міська територіальна громада</v>
      </c>
      <c r="L42" s="23" t="str">
        <f>[2]Лист1!L41</f>
        <v>-</v>
      </c>
      <c r="M42" s="23" t="str">
        <f>[2]Лист1!M41</f>
        <v>-</v>
      </c>
      <c r="N42" s="82" t="s">
        <v>63</v>
      </c>
      <c r="O42" s="8" t="s">
        <v>64</v>
      </c>
      <c r="P42" s="42">
        <v>0.3</v>
      </c>
      <c r="Q42" s="13"/>
      <c r="R42" s="13"/>
      <c r="S42" s="42">
        <v>0.3</v>
      </c>
      <c r="T42" s="13"/>
      <c r="U42" s="13"/>
      <c r="V42" s="13"/>
      <c r="W42" s="13"/>
      <c r="X42" s="32"/>
      <c r="Y42" s="29"/>
      <c r="Z42" s="28"/>
      <c r="AA42" s="28"/>
      <c r="AB42" s="28"/>
      <c r="AC42" s="28"/>
      <c r="AD42" s="28"/>
      <c r="AE42" s="28"/>
      <c r="AF42" s="28"/>
      <c r="AG42" s="28"/>
      <c r="AH42" s="28"/>
      <c r="AI42" s="28"/>
    </row>
    <row r="43" spans="1:35" ht="39" customHeight="1" x14ac:dyDescent="0.25">
      <c r="A43" s="39">
        <v>34</v>
      </c>
      <c r="B43" s="87" t="str">
        <f>[2]Лист1!B42</f>
        <v>UA120000000000090473</v>
      </c>
      <c r="C43" s="87" t="str">
        <f>[2]Лист1!C42</f>
        <v>UA12040000000032213</v>
      </c>
      <c r="D43" s="87" t="str">
        <f>[2]Лист1!D42</f>
        <v>UA12040210000039759</v>
      </c>
      <c r="E43" s="87" t="str">
        <f>[2]Лист1!E42</f>
        <v>П'ятихатська міська рада</v>
      </c>
      <c r="F43" s="87" t="s">
        <v>336</v>
      </c>
      <c r="G43" s="88">
        <v>44377</v>
      </c>
      <c r="H43" s="88">
        <v>44562</v>
      </c>
      <c r="I43" s="88">
        <v>44562</v>
      </c>
      <c r="J43" s="87" t="str">
        <f>[2]Лист1!J42</f>
        <v>UA12040210000039759</v>
      </c>
      <c r="K43" s="87" t="str">
        <f>[2]Лист1!K42</f>
        <v>П'ятихатська міська територіальна громада</v>
      </c>
      <c r="L43" s="23" t="str">
        <f>[2]Лист1!L42</f>
        <v>-</v>
      </c>
      <c r="M43" s="23" t="str">
        <f>[2]Лист1!M42</f>
        <v>-</v>
      </c>
      <c r="N43" s="82" t="s">
        <v>65</v>
      </c>
      <c r="O43" s="8" t="s">
        <v>66</v>
      </c>
      <c r="P43" s="42">
        <v>0.3</v>
      </c>
      <c r="Q43" s="13"/>
      <c r="R43" s="13"/>
      <c r="S43" s="42">
        <v>0.3</v>
      </c>
      <c r="T43" s="13"/>
      <c r="U43" s="13"/>
      <c r="V43" s="13"/>
      <c r="W43" s="13"/>
      <c r="X43" s="32"/>
      <c r="Y43" s="29"/>
      <c r="Z43" s="28"/>
      <c r="AA43" s="28"/>
      <c r="AB43" s="28"/>
      <c r="AC43" s="28"/>
      <c r="AD43" s="28"/>
      <c r="AE43" s="28"/>
      <c r="AF43" s="28"/>
      <c r="AG43" s="28"/>
      <c r="AH43" s="28"/>
      <c r="AI43" s="28"/>
    </row>
    <row r="44" spans="1:35" ht="35.25" customHeight="1" x14ac:dyDescent="0.25">
      <c r="A44" s="39">
        <v>35</v>
      </c>
      <c r="B44" s="87" t="str">
        <f>[2]Лист1!B43</f>
        <v>UA120000000000090473</v>
      </c>
      <c r="C44" s="87" t="str">
        <f>[2]Лист1!C43</f>
        <v>UA12040000000032213</v>
      </c>
      <c r="D44" s="87" t="str">
        <f>[2]Лист1!D43</f>
        <v>UA12040210000039759</v>
      </c>
      <c r="E44" s="87" t="str">
        <f>[2]Лист1!E43</f>
        <v>П'ятихатська міська рада</v>
      </c>
      <c r="F44" s="87" t="s">
        <v>336</v>
      </c>
      <c r="G44" s="88">
        <v>44377</v>
      </c>
      <c r="H44" s="88">
        <v>44562</v>
      </c>
      <c r="I44" s="88">
        <v>44562</v>
      </c>
      <c r="J44" s="87" t="str">
        <f>[2]Лист1!J43</f>
        <v>UA12040210000039759</v>
      </c>
      <c r="K44" s="87" t="str">
        <f>[2]Лист1!K43</f>
        <v>П'ятихатська міська територіальна громада</v>
      </c>
      <c r="L44" s="23" t="str">
        <f>[2]Лист1!L43</f>
        <v>-</v>
      </c>
      <c r="M44" s="23" t="str">
        <f>[2]Лист1!M43</f>
        <v>-</v>
      </c>
      <c r="N44" s="82" t="s">
        <v>67</v>
      </c>
      <c r="O44" s="8" t="s">
        <v>68</v>
      </c>
      <c r="P44" s="42">
        <v>0.3</v>
      </c>
      <c r="Q44" s="13"/>
      <c r="R44" s="13"/>
      <c r="S44" s="42">
        <v>0.3</v>
      </c>
      <c r="T44" s="13"/>
      <c r="U44" s="13"/>
      <c r="V44" s="13"/>
      <c r="W44" s="13"/>
      <c r="X44" s="32"/>
      <c r="Y44" s="29"/>
      <c r="Z44" s="28"/>
      <c r="AA44" s="28"/>
      <c r="AB44" s="28"/>
      <c r="AC44" s="28"/>
      <c r="AD44" s="28"/>
      <c r="AE44" s="28"/>
      <c r="AF44" s="28"/>
      <c r="AG44" s="28"/>
      <c r="AH44" s="28"/>
      <c r="AI44" s="28"/>
    </row>
    <row r="45" spans="1:35" ht="29.25" customHeight="1" x14ac:dyDescent="0.25">
      <c r="A45" s="39">
        <v>36</v>
      </c>
      <c r="B45" s="87" t="str">
        <f>[2]Лист1!B44</f>
        <v>UA120000000000090473</v>
      </c>
      <c r="C45" s="87" t="str">
        <f>[2]Лист1!C44</f>
        <v>UA12040000000032213</v>
      </c>
      <c r="D45" s="87" t="str">
        <f>[2]Лист1!D44</f>
        <v>UA12040210000039759</v>
      </c>
      <c r="E45" s="87" t="str">
        <f>[2]Лист1!E44</f>
        <v>П'ятихатська міська рада</v>
      </c>
      <c r="F45" s="87" t="s">
        <v>336</v>
      </c>
      <c r="G45" s="88">
        <v>44377</v>
      </c>
      <c r="H45" s="88">
        <v>44562</v>
      </c>
      <c r="I45" s="88">
        <v>44562</v>
      </c>
      <c r="J45" s="87" t="str">
        <f>[2]Лист1!J44</f>
        <v>UA12040210000039759</v>
      </c>
      <c r="K45" s="87" t="str">
        <f>[2]Лист1!K44</f>
        <v>П'ятихатська міська територіальна громада</v>
      </c>
      <c r="L45" s="23" t="str">
        <f>[2]Лист1!L44</f>
        <v>-</v>
      </c>
      <c r="M45" s="23" t="str">
        <f>[2]Лист1!M44</f>
        <v>-</v>
      </c>
      <c r="N45" s="82" t="s">
        <v>69</v>
      </c>
      <c r="O45" s="8" t="s">
        <v>70</v>
      </c>
      <c r="P45" s="42">
        <v>0.3</v>
      </c>
      <c r="Q45" s="13"/>
      <c r="R45" s="13"/>
      <c r="S45" s="42">
        <v>0.3</v>
      </c>
      <c r="T45" s="13"/>
      <c r="U45" s="13"/>
      <c r="V45" s="13"/>
      <c r="W45" s="13"/>
      <c r="X45" s="32"/>
      <c r="Y45" s="29"/>
      <c r="Z45" s="28"/>
      <c r="AA45" s="28"/>
      <c r="AB45" s="28"/>
      <c r="AC45" s="28"/>
      <c r="AD45" s="28"/>
      <c r="AE45" s="28"/>
      <c r="AF45" s="28"/>
      <c r="AG45" s="28"/>
      <c r="AH45" s="28"/>
      <c r="AI45" s="28"/>
    </row>
    <row r="46" spans="1:35" ht="36" customHeight="1" x14ac:dyDescent="0.25">
      <c r="A46" s="39">
        <v>37</v>
      </c>
      <c r="B46" s="87" t="str">
        <f>[2]Лист1!B45</f>
        <v>UA120000000000090473</v>
      </c>
      <c r="C46" s="87" t="str">
        <f>[2]Лист1!C45</f>
        <v>UA12040000000032213</v>
      </c>
      <c r="D46" s="87" t="str">
        <f>[2]Лист1!D45</f>
        <v>UA12040210000039759</v>
      </c>
      <c r="E46" s="87" t="str">
        <f>[2]Лист1!E45</f>
        <v>П'ятихатська міська рада</v>
      </c>
      <c r="F46" s="87" t="s">
        <v>336</v>
      </c>
      <c r="G46" s="88">
        <v>44377</v>
      </c>
      <c r="H46" s="88">
        <v>44562</v>
      </c>
      <c r="I46" s="88">
        <v>44562</v>
      </c>
      <c r="J46" s="87" t="str">
        <f>[2]Лист1!J45</f>
        <v>UA12040210000039759</v>
      </c>
      <c r="K46" s="87" t="str">
        <f>[2]Лист1!K45</f>
        <v>П'ятихатська міська територіальна громада</v>
      </c>
      <c r="L46" s="23" t="str">
        <f>[2]Лист1!L45</f>
        <v>-</v>
      </c>
      <c r="M46" s="23" t="str">
        <f>[2]Лист1!M45</f>
        <v>-</v>
      </c>
      <c r="N46" s="80" t="s">
        <v>72</v>
      </c>
      <c r="O46" s="53" t="s">
        <v>71</v>
      </c>
      <c r="P46" s="53"/>
      <c r="Q46" s="53"/>
      <c r="R46" s="53"/>
      <c r="S46" s="53"/>
      <c r="T46" s="53"/>
      <c r="U46" s="53"/>
      <c r="V46" s="53"/>
      <c r="W46" s="53"/>
      <c r="X46" s="54"/>
      <c r="Y46" s="29"/>
      <c r="Z46" s="28"/>
      <c r="AA46" s="28"/>
      <c r="AB46" s="28"/>
      <c r="AC46" s="28"/>
      <c r="AD46" s="28"/>
      <c r="AE46" s="28"/>
      <c r="AF46" s="28"/>
      <c r="AG46" s="28"/>
      <c r="AH46" s="28"/>
      <c r="AI46" s="28"/>
    </row>
    <row r="47" spans="1:35" ht="39" customHeight="1" x14ac:dyDescent="0.25">
      <c r="A47" s="39">
        <v>38</v>
      </c>
      <c r="B47" s="87" t="str">
        <f>[2]Лист1!B46</f>
        <v>UA120000000000090473</v>
      </c>
      <c r="C47" s="87" t="str">
        <f>[2]Лист1!C46</f>
        <v>UA12040000000032213</v>
      </c>
      <c r="D47" s="87" t="str">
        <f>[2]Лист1!D46</f>
        <v>UA12040210000039759</v>
      </c>
      <c r="E47" s="87" t="str">
        <f>[2]Лист1!E46</f>
        <v>П'ятихатська міська рада</v>
      </c>
      <c r="F47" s="87" t="s">
        <v>336</v>
      </c>
      <c r="G47" s="88">
        <v>44377</v>
      </c>
      <c r="H47" s="88">
        <v>44562</v>
      </c>
      <c r="I47" s="88">
        <v>44562</v>
      </c>
      <c r="J47" s="87" t="str">
        <f>[2]Лист1!J46</f>
        <v>UA12040210000039759</v>
      </c>
      <c r="K47" s="87" t="str">
        <f>[2]Лист1!K46</f>
        <v>П'ятихатська міська територіальна громада</v>
      </c>
      <c r="L47" s="23" t="str">
        <f>[2]Лист1!L46</f>
        <v>-</v>
      </c>
      <c r="M47" s="23" t="str">
        <f>[2]Лист1!M46</f>
        <v>-</v>
      </c>
      <c r="N47" s="80" t="s">
        <v>73</v>
      </c>
      <c r="O47" s="77" t="s">
        <v>255</v>
      </c>
      <c r="P47" s="77"/>
      <c r="Q47" s="77"/>
      <c r="R47" s="77"/>
      <c r="S47" s="77"/>
      <c r="T47" s="77"/>
      <c r="U47" s="77"/>
      <c r="V47" s="77"/>
      <c r="W47" s="77"/>
      <c r="X47" s="78"/>
      <c r="Y47" s="29"/>
      <c r="Z47" s="28"/>
      <c r="AA47" s="28"/>
      <c r="AB47" s="28"/>
      <c r="AC47" s="28"/>
      <c r="AD47" s="28"/>
      <c r="AE47" s="28"/>
      <c r="AF47" s="28"/>
      <c r="AG47" s="28"/>
      <c r="AH47" s="28"/>
      <c r="AI47" s="28"/>
    </row>
    <row r="48" spans="1:35" ht="34.5" customHeight="1" x14ac:dyDescent="0.25">
      <c r="A48" s="39">
        <v>39</v>
      </c>
      <c r="B48" s="87" t="str">
        <f>[2]Лист1!B47</f>
        <v>UA120000000000090473</v>
      </c>
      <c r="C48" s="87" t="str">
        <f>[2]Лист1!C47</f>
        <v>UA12040000000032213</v>
      </c>
      <c r="D48" s="87" t="str">
        <f>[2]Лист1!D47</f>
        <v>UA12040210000039759</v>
      </c>
      <c r="E48" s="87" t="str">
        <f>[2]Лист1!E47</f>
        <v>П'ятихатська міська рада</v>
      </c>
      <c r="F48" s="87" t="s">
        <v>336</v>
      </c>
      <c r="G48" s="88">
        <v>44377</v>
      </c>
      <c r="H48" s="88">
        <v>44562</v>
      </c>
      <c r="I48" s="88">
        <v>44562</v>
      </c>
      <c r="J48" s="87" t="str">
        <f>[2]Лист1!J47</f>
        <v>UA12040210000039759</v>
      </c>
      <c r="K48" s="87" t="str">
        <f>[2]Лист1!K47</f>
        <v>П'ятихатська міська територіальна громада</v>
      </c>
      <c r="L48" s="23" t="str">
        <f>[2]Лист1!L47</f>
        <v>-</v>
      </c>
      <c r="M48" s="23" t="str">
        <f>[2]Лист1!M47</f>
        <v>-</v>
      </c>
      <c r="N48" s="83" t="s">
        <v>74</v>
      </c>
      <c r="O48" s="8" t="s">
        <v>256</v>
      </c>
      <c r="P48" s="79">
        <v>0.5</v>
      </c>
      <c r="Q48" s="13"/>
      <c r="R48" s="13"/>
      <c r="S48" s="79">
        <v>0.5</v>
      </c>
      <c r="T48" s="13"/>
      <c r="U48" s="13"/>
      <c r="V48" s="13"/>
      <c r="W48" s="13"/>
      <c r="X48" s="13"/>
      <c r="Y48" s="29"/>
      <c r="Z48" s="28"/>
      <c r="AA48" s="28"/>
      <c r="AB48" s="28"/>
      <c r="AC48" s="28"/>
      <c r="AD48" s="28"/>
      <c r="AE48" s="28"/>
      <c r="AF48" s="28"/>
      <c r="AG48" s="28"/>
      <c r="AH48" s="28"/>
      <c r="AI48" s="28"/>
    </row>
    <row r="49" spans="1:35" ht="38.25" customHeight="1" x14ac:dyDescent="0.25">
      <c r="A49" s="39">
        <v>40</v>
      </c>
      <c r="B49" s="87" t="str">
        <f>[2]Лист1!B48</f>
        <v>UA120000000000090473</v>
      </c>
      <c r="C49" s="87" t="str">
        <f>[2]Лист1!C48</f>
        <v>UA12040000000032213</v>
      </c>
      <c r="D49" s="87" t="str">
        <f>[2]Лист1!D48</f>
        <v>UA12040210000039759</v>
      </c>
      <c r="E49" s="87" t="str">
        <f>[2]Лист1!E48</f>
        <v>П'ятихатська міська рада</v>
      </c>
      <c r="F49" s="87" t="s">
        <v>336</v>
      </c>
      <c r="G49" s="88">
        <v>44377</v>
      </c>
      <c r="H49" s="88">
        <v>44562</v>
      </c>
      <c r="I49" s="88">
        <v>44562</v>
      </c>
      <c r="J49" s="87" t="str">
        <f>[2]Лист1!J48</f>
        <v>UA12040210000039759</v>
      </c>
      <c r="K49" s="87" t="str">
        <f>[2]Лист1!K48</f>
        <v>П'ятихатська міська територіальна громада</v>
      </c>
      <c r="L49" s="23" t="str">
        <f>[2]Лист1!L48</f>
        <v>-</v>
      </c>
      <c r="M49" s="23" t="str">
        <f>[2]Лист1!M48</f>
        <v>-</v>
      </c>
      <c r="N49" s="83" t="s">
        <v>75</v>
      </c>
      <c r="O49" s="8" t="s">
        <v>76</v>
      </c>
      <c r="P49" s="79">
        <v>1.5</v>
      </c>
      <c r="Q49" s="13"/>
      <c r="R49" s="13"/>
      <c r="S49" s="79">
        <v>1.5</v>
      </c>
      <c r="T49" s="13"/>
      <c r="U49" s="13"/>
      <c r="V49" s="13"/>
      <c r="W49" s="13"/>
      <c r="X49" s="13"/>
      <c r="Y49" s="29"/>
      <c r="Z49" s="28"/>
      <c r="AA49" s="28"/>
      <c r="AB49" s="28"/>
      <c r="AC49" s="28"/>
      <c r="AD49" s="28"/>
      <c r="AE49" s="28"/>
      <c r="AF49" s="28"/>
      <c r="AG49" s="28"/>
      <c r="AH49" s="28"/>
      <c r="AI49" s="28"/>
    </row>
    <row r="50" spans="1:35" ht="48" customHeight="1" x14ac:dyDescent="0.25">
      <c r="A50" s="39">
        <v>41</v>
      </c>
      <c r="B50" s="87" t="str">
        <f>[2]Лист1!B49</f>
        <v>UA120000000000090473</v>
      </c>
      <c r="C50" s="87" t="str">
        <f>[2]Лист1!C49</f>
        <v>UA12040000000032213</v>
      </c>
      <c r="D50" s="87" t="str">
        <f>[2]Лист1!D49</f>
        <v>UA12040210000039759</v>
      </c>
      <c r="E50" s="87" t="str">
        <f>[2]Лист1!E49</f>
        <v>П'ятихатська міська рада</v>
      </c>
      <c r="F50" s="87" t="s">
        <v>336</v>
      </c>
      <c r="G50" s="88">
        <v>44377</v>
      </c>
      <c r="H50" s="88">
        <v>44562</v>
      </c>
      <c r="I50" s="88">
        <v>44562</v>
      </c>
      <c r="J50" s="87" t="str">
        <f>[2]Лист1!J49</f>
        <v>UA12040210000039759</v>
      </c>
      <c r="K50" s="87" t="str">
        <f>[2]Лист1!K49</f>
        <v>П'ятихатська міська територіальна громада</v>
      </c>
      <c r="L50" s="23" t="str">
        <f>[2]Лист1!L49</f>
        <v>-</v>
      </c>
      <c r="M50" s="23" t="str">
        <f>[2]Лист1!M49</f>
        <v>-</v>
      </c>
      <c r="N50" s="83" t="s">
        <v>77</v>
      </c>
      <c r="O50" s="8" t="s">
        <v>257</v>
      </c>
      <c r="P50" s="79">
        <v>0.5</v>
      </c>
      <c r="Q50" s="13"/>
      <c r="R50" s="13"/>
      <c r="S50" s="79">
        <v>0.5</v>
      </c>
      <c r="T50" s="13"/>
      <c r="U50" s="13"/>
      <c r="V50" s="13"/>
      <c r="W50" s="13"/>
      <c r="X50" s="13"/>
      <c r="Y50" s="29"/>
      <c r="Z50" s="28"/>
      <c r="AA50" s="28"/>
      <c r="AB50" s="28"/>
      <c r="AC50" s="28"/>
      <c r="AD50" s="28"/>
      <c r="AE50" s="28"/>
      <c r="AF50" s="28"/>
      <c r="AG50" s="28"/>
      <c r="AH50" s="28"/>
      <c r="AI50" s="28"/>
    </row>
    <row r="51" spans="1:35" ht="42" customHeight="1" x14ac:dyDescent="0.25">
      <c r="A51" s="39">
        <v>42</v>
      </c>
      <c r="B51" s="87" t="str">
        <f>[2]Лист1!B50</f>
        <v>UA120000000000090473</v>
      </c>
      <c r="C51" s="87" t="str">
        <f>[2]Лист1!C50</f>
        <v>UA12040000000032213</v>
      </c>
      <c r="D51" s="87" t="str">
        <f>[2]Лист1!D50</f>
        <v>UA12040210000039759</v>
      </c>
      <c r="E51" s="87" t="str">
        <f>[2]Лист1!E50</f>
        <v>П'ятихатська міська рада</v>
      </c>
      <c r="F51" s="87" t="s">
        <v>336</v>
      </c>
      <c r="G51" s="88">
        <v>44377</v>
      </c>
      <c r="H51" s="88">
        <v>44562</v>
      </c>
      <c r="I51" s="88">
        <v>44562</v>
      </c>
      <c r="J51" s="87" t="str">
        <f>[2]Лист1!J50</f>
        <v>UA12040210000039759</v>
      </c>
      <c r="K51" s="87" t="str">
        <f>[2]Лист1!K50</f>
        <v>П'ятихатська міська територіальна громада</v>
      </c>
      <c r="L51" s="23" t="str">
        <f>[2]Лист1!L50</f>
        <v>-</v>
      </c>
      <c r="M51" s="23" t="str">
        <f>[2]Лист1!M50</f>
        <v>-</v>
      </c>
      <c r="N51" s="83" t="s">
        <v>78</v>
      </c>
      <c r="O51" s="8" t="s">
        <v>258</v>
      </c>
      <c r="P51" s="79">
        <v>0.5</v>
      </c>
      <c r="Q51" s="17"/>
      <c r="R51" s="17"/>
      <c r="S51" s="79">
        <v>0.5</v>
      </c>
      <c r="T51" s="17"/>
      <c r="U51" s="17"/>
      <c r="V51" s="13"/>
      <c r="W51" s="13"/>
      <c r="X51" s="13"/>
      <c r="Y51" s="29"/>
      <c r="Z51" s="28"/>
      <c r="AA51" s="28"/>
      <c r="AB51" s="28"/>
      <c r="AC51" s="28"/>
      <c r="AD51" s="28"/>
      <c r="AE51" s="28"/>
      <c r="AF51" s="28"/>
      <c r="AG51" s="28"/>
      <c r="AH51" s="28"/>
      <c r="AI51" s="28"/>
    </row>
    <row r="52" spans="1:35" ht="33" customHeight="1" x14ac:dyDescent="0.25">
      <c r="A52" s="39">
        <v>43</v>
      </c>
      <c r="B52" s="87" t="str">
        <f>[2]Лист1!B51</f>
        <v>UA120000000000090473</v>
      </c>
      <c r="C52" s="87" t="str">
        <f>[2]Лист1!C51</f>
        <v>UA12040000000032213</v>
      </c>
      <c r="D52" s="87" t="str">
        <f>[2]Лист1!D51</f>
        <v>UA12040210000039759</v>
      </c>
      <c r="E52" s="87" t="str">
        <f>[2]Лист1!E51</f>
        <v>П'ятихатська міська рада</v>
      </c>
      <c r="F52" s="87" t="s">
        <v>336</v>
      </c>
      <c r="G52" s="88">
        <v>44377</v>
      </c>
      <c r="H52" s="88">
        <v>44562</v>
      </c>
      <c r="I52" s="88">
        <v>44562</v>
      </c>
      <c r="J52" s="87" t="str">
        <f>[2]Лист1!J51</f>
        <v>UA12040210000039759</v>
      </c>
      <c r="K52" s="87" t="str">
        <f>[2]Лист1!K51</f>
        <v>П'ятихатська міська територіальна громада</v>
      </c>
      <c r="L52" s="23" t="str">
        <f>[2]Лист1!L51</f>
        <v>-</v>
      </c>
      <c r="M52" s="23" t="str">
        <f>[2]Лист1!M51</f>
        <v>-</v>
      </c>
      <c r="N52" s="83" t="s">
        <v>79</v>
      </c>
      <c r="O52" s="8" t="s">
        <v>80</v>
      </c>
      <c r="P52" s="79">
        <v>0.8</v>
      </c>
      <c r="Q52" s="13"/>
      <c r="R52" s="13"/>
      <c r="S52" s="79">
        <v>0.8</v>
      </c>
      <c r="T52" s="13"/>
      <c r="U52" s="13"/>
      <c r="V52" s="13"/>
      <c r="W52" s="13"/>
      <c r="X52" s="13"/>
      <c r="Y52" s="29"/>
      <c r="Z52" s="28"/>
      <c r="AA52" s="28"/>
      <c r="AB52" s="28"/>
      <c r="AC52" s="28"/>
      <c r="AD52" s="28"/>
      <c r="AE52" s="28"/>
      <c r="AF52" s="28"/>
      <c r="AG52" s="28"/>
      <c r="AH52" s="28"/>
      <c r="AI52" s="28"/>
    </row>
    <row r="53" spans="1:35" ht="36.75" customHeight="1" x14ac:dyDescent="0.25">
      <c r="A53" s="39">
        <v>44</v>
      </c>
      <c r="B53" s="87" t="str">
        <f>[2]Лист1!B52</f>
        <v>UA120000000000090473</v>
      </c>
      <c r="C53" s="87" t="str">
        <f>[2]Лист1!C52</f>
        <v>UA12040000000032213</v>
      </c>
      <c r="D53" s="87" t="str">
        <f>[2]Лист1!D52</f>
        <v>UA12040210000039759</v>
      </c>
      <c r="E53" s="87" t="str">
        <f>[2]Лист1!E52</f>
        <v>П'ятихатська міська рада</v>
      </c>
      <c r="F53" s="87" t="s">
        <v>336</v>
      </c>
      <c r="G53" s="88">
        <v>44377</v>
      </c>
      <c r="H53" s="88">
        <v>44562</v>
      </c>
      <c r="I53" s="88">
        <v>44562</v>
      </c>
      <c r="J53" s="87" t="str">
        <f>[2]Лист1!J52</f>
        <v>UA12040210000039759</v>
      </c>
      <c r="K53" s="87" t="str">
        <f>[2]Лист1!K52</f>
        <v>П'ятихатська міська територіальна громада</v>
      </c>
      <c r="L53" s="23" t="str">
        <f>[2]Лист1!L52</f>
        <v>-</v>
      </c>
      <c r="M53" s="23" t="str">
        <f>[2]Лист1!M52</f>
        <v>-</v>
      </c>
      <c r="N53" s="83" t="s">
        <v>81</v>
      </c>
      <c r="O53" s="8" t="s">
        <v>82</v>
      </c>
      <c r="P53" s="79">
        <v>0.8</v>
      </c>
      <c r="Q53" s="13"/>
      <c r="R53" s="13"/>
      <c r="S53" s="79">
        <v>0.8</v>
      </c>
      <c r="T53" s="13"/>
      <c r="U53" s="13"/>
      <c r="V53" s="13"/>
      <c r="W53" s="13"/>
      <c r="X53" s="13"/>
      <c r="Y53" s="29"/>
      <c r="Z53" s="28"/>
      <c r="AA53" s="28"/>
      <c r="AB53" s="28"/>
      <c r="AC53" s="28"/>
      <c r="AD53" s="28"/>
      <c r="AE53" s="28"/>
      <c r="AF53" s="28"/>
      <c r="AG53" s="28"/>
      <c r="AH53" s="28"/>
      <c r="AI53" s="28"/>
    </row>
    <row r="54" spans="1:35" ht="35.25" customHeight="1" x14ac:dyDescent="0.25">
      <c r="A54" s="39">
        <v>45</v>
      </c>
      <c r="B54" s="87" t="str">
        <f>[2]Лист1!B53</f>
        <v>UA120000000000090473</v>
      </c>
      <c r="C54" s="87" t="str">
        <f>[2]Лист1!C53</f>
        <v>UA12040000000032213</v>
      </c>
      <c r="D54" s="87" t="str">
        <f>[2]Лист1!D53</f>
        <v>UA12040210000039759</v>
      </c>
      <c r="E54" s="87" t="str">
        <f>[2]Лист1!E53</f>
        <v>П'ятихатська міська рада</v>
      </c>
      <c r="F54" s="87" t="s">
        <v>336</v>
      </c>
      <c r="G54" s="88">
        <v>44377</v>
      </c>
      <c r="H54" s="88">
        <v>44562</v>
      </c>
      <c r="I54" s="88">
        <v>44562</v>
      </c>
      <c r="J54" s="87" t="str">
        <f>[2]Лист1!J53</f>
        <v>UA12040210000039759</v>
      </c>
      <c r="K54" s="87" t="str">
        <f>[2]Лист1!K53</f>
        <v>П'ятихатська міська територіальна громада</v>
      </c>
      <c r="L54" s="23" t="str">
        <f>[2]Лист1!L53</f>
        <v>-</v>
      </c>
      <c r="M54" s="23" t="str">
        <f>[2]Лист1!M53</f>
        <v>-</v>
      </c>
      <c r="N54" s="84" t="s">
        <v>84</v>
      </c>
      <c r="O54" s="53" t="s">
        <v>83</v>
      </c>
      <c r="P54" s="53"/>
      <c r="Q54" s="53"/>
      <c r="R54" s="53"/>
      <c r="S54" s="53"/>
      <c r="T54" s="53"/>
      <c r="U54" s="53"/>
      <c r="V54" s="53"/>
      <c r="W54" s="53"/>
      <c r="X54" s="53"/>
      <c r="Y54" s="29"/>
      <c r="Z54" s="28"/>
      <c r="AA54" s="28"/>
      <c r="AB54" s="28"/>
      <c r="AC54" s="28"/>
      <c r="AD54" s="28"/>
      <c r="AE54" s="28"/>
      <c r="AF54" s="28"/>
      <c r="AG54" s="28"/>
      <c r="AH54" s="28"/>
      <c r="AI54" s="28"/>
    </row>
    <row r="55" spans="1:35" ht="60" x14ac:dyDescent="0.25">
      <c r="A55" s="39">
        <v>46</v>
      </c>
      <c r="B55" s="87" t="str">
        <f>[2]Лист1!B54</f>
        <v>UA120000000000090473</v>
      </c>
      <c r="C55" s="87" t="str">
        <f>[2]Лист1!C54</f>
        <v>UA12040000000032213</v>
      </c>
      <c r="D55" s="87" t="str">
        <f>[2]Лист1!D54</f>
        <v>UA12040210000039759</v>
      </c>
      <c r="E55" s="87" t="str">
        <f>[2]Лист1!E54</f>
        <v>П'ятихатська міська рада</v>
      </c>
      <c r="F55" s="87" t="s">
        <v>336</v>
      </c>
      <c r="G55" s="88">
        <v>44377</v>
      </c>
      <c r="H55" s="88">
        <v>44562</v>
      </c>
      <c r="I55" s="88">
        <v>44562</v>
      </c>
      <c r="J55" s="87" t="str">
        <f>[2]Лист1!J54</f>
        <v>UA12040210000039759</v>
      </c>
      <c r="K55" s="87" t="str">
        <f>[2]Лист1!K54</f>
        <v>П'ятихатська міська територіальна громада</v>
      </c>
      <c r="L55" s="23" t="str">
        <f>[2]Лист1!L54</f>
        <v>-</v>
      </c>
      <c r="M55" s="23" t="str">
        <f>[2]Лист1!M54</f>
        <v>-</v>
      </c>
      <c r="N55" s="84" t="s">
        <v>85</v>
      </c>
      <c r="O55" s="53" t="s">
        <v>83</v>
      </c>
      <c r="P55" s="53"/>
      <c r="Q55" s="53"/>
      <c r="R55" s="53"/>
      <c r="S55" s="53"/>
      <c r="T55" s="53"/>
      <c r="U55" s="53"/>
      <c r="V55" s="53"/>
      <c r="W55" s="53"/>
      <c r="X55" s="53"/>
      <c r="Y55" s="29"/>
      <c r="Z55" s="28"/>
      <c r="AA55" s="28"/>
      <c r="AB55" s="28"/>
      <c r="AC55" s="28"/>
      <c r="AD55" s="28"/>
      <c r="AE55" s="28"/>
      <c r="AF55" s="28"/>
      <c r="AG55" s="28"/>
      <c r="AH55" s="28"/>
      <c r="AI55" s="28"/>
    </row>
    <row r="56" spans="1:35" ht="60" x14ac:dyDescent="0.25">
      <c r="A56" s="39">
        <v>47</v>
      </c>
      <c r="B56" s="87" t="str">
        <f>[2]Лист1!B55</f>
        <v>UA120000000000090473</v>
      </c>
      <c r="C56" s="87" t="str">
        <f>[2]Лист1!C55</f>
        <v>UA12040000000032213</v>
      </c>
      <c r="D56" s="87" t="str">
        <f>[2]Лист1!D55</f>
        <v>UA12040210000039759</v>
      </c>
      <c r="E56" s="87" t="str">
        <f>[2]Лист1!E55</f>
        <v>П'ятихатська міська рада</v>
      </c>
      <c r="F56" s="87" t="s">
        <v>336</v>
      </c>
      <c r="G56" s="88">
        <v>44377</v>
      </c>
      <c r="H56" s="88">
        <v>44562</v>
      </c>
      <c r="I56" s="88">
        <v>44562</v>
      </c>
      <c r="J56" s="87" t="str">
        <f>[2]Лист1!J55</f>
        <v>UA12040210000039759</v>
      </c>
      <c r="K56" s="87" t="str">
        <f>[2]Лист1!K55</f>
        <v>П'ятихатська міська територіальна громада</v>
      </c>
      <c r="L56" s="23" t="str">
        <f>[2]Лист1!L55</f>
        <v>-</v>
      </c>
      <c r="M56" s="23" t="str">
        <f>[2]Лист1!M55</f>
        <v>-</v>
      </c>
      <c r="N56" s="83" t="s">
        <v>86</v>
      </c>
      <c r="O56" s="8" t="s">
        <v>87</v>
      </c>
      <c r="P56" s="79">
        <v>1</v>
      </c>
      <c r="Q56" s="13"/>
      <c r="R56" s="13"/>
      <c r="S56" s="79">
        <v>1</v>
      </c>
      <c r="T56" s="13"/>
      <c r="U56" s="13"/>
      <c r="V56" s="13"/>
      <c r="W56" s="13"/>
      <c r="X56" s="13"/>
      <c r="Y56" s="29"/>
      <c r="Z56" s="28"/>
      <c r="AA56" s="28"/>
      <c r="AB56" s="28"/>
      <c r="AC56" s="28"/>
      <c r="AD56" s="28"/>
      <c r="AE56" s="28"/>
      <c r="AF56" s="28"/>
      <c r="AG56" s="28"/>
      <c r="AH56" s="28"/>
      <c r="AI56" s="28"/>
    </row>
    <row r="57" spans="1:35" ht="60" x14ac:dyDescent="0.25">
      <c r="A57" s="39">
        <v>48</v>
      </c>
      <c r="B57" s="87" t="str">
        <f>[2]Лист1!B56</f>
        <v>UA120000000000090473</v>
      </c>
      <c r="C57" s="87" t="str">
        <f>[2]Лист1!C56</f>
        <v>UA12040000000032213</v>
      </c>
      <c r="D57" s="87" t="str">
        <f>[2]Лист1!D56</f>
        <v>UA12040210000039759</v>
      </c>
      <c r="E57" s="87" t="str">
        <f>[2]Лист1!E56</f>
        <v>П'ятихатська міська рада</v>
      </c>
      <c r="F57" s="87" t="s">
        <v>336</v>
      </c>
      <c r="G57" s="88">
        <v>44377</v>
      </c>
      <c r="H57" s="88">
        <v>44562</v>
      </c>
      <c r="I57" s="88">
        <v>44562</v>
      </c>
      <c r="J57" s="87" t="str">
        <f>[2]Лист1!J56</f>
        <v>UA12040210000039759</v>
      </c>
      <c r="K57" s="87" t="str">
        <f>[2]Лист1!K56</f>
        <v>П'ятихатська міська територіальна громада</v>
      </c>
      <c r="L57" s="23" t="str">
        <f>[2]Лист1!L56</f>
        <v>-</v>
      </c>
      <c r="M57" s="23" t="str">
        <f>[2]Лист1!M56</f>
        <v>-</v>
      </c>
      <c r="N57" s="83" t="s">
        <v>88</v>
      </c>
      <c r="O57" s="8" t="s">
        <v>259</v>
      </c>
      <c r="P57" s="79">
        <v>1</v>
      </c>
      <c r="Q57" s="13"/>
      <c r="R57" s="13"/>
      <c r="S57" s="79">
        <v>1</v>
      </c>
      <c r="T57" s="13"/>
      <c r="U57" s="13"/>
      <c r="V57" s="13"/>
      <c r="W57" s="13"/>
      <c r="X57" s="13"/>
      <c r="Y57" s="29"/>
      <c r="Z57" s="28"/>
      <c r="AA57" s="28"/>
      <c r="AB57" s="28"/>
      <c r="AC57" s="28"/>
      <c r="AD57" s="28"/>
      <c r="AE57" s="28"/>
      <c r="AF57" s="28"/>
      <c r="AG57" s="28"/>
      <c r="AH57" s="28"/>
      <c r="AI57" s="28"/>
    </row>
    <row r="58" spans="1:35" ht="60" x14ac:dyDescent="0.25">
      <c r="A58" s="39">
        <v>49</v>
      </c>
      <c r="B58" s="87" t="str">
        <f>[2]Лист1!B57</f>
        <v>UA120000000000090473</v>
      </c>
      <c r="C58" s="87" t="str">
        <f>[2]Лист1!C57</f>
        <v>UA12040000000032213</v>
      </c>
      <c r="D58" s="87" t="str">
        <f>[2]Лист1!D57</f>
        <v>UA12040210000039759</v>
      </c>
      <c r="E58" s="87" t="str">
        <f>[2]Лист1!E57</f>
        <v>П'ятихатська міська рада</v>
      </c>
      <c r="F58" s="87" t="s">
        <v>336</v>
      </c>
      <c r="G58" s="88">
        <v>44377</v>
      </c>
      <c r="H58" s="88">
        <v>44562</v>
      </c>
      <c r="I58" s="88">
        <v>44562</v>
      </c>
      <c r="J58" s="87" t="str">
        <f>[2]Лист1!J57</f>
        <v>UA12040210000039759</v>
      </c>
      <c r="K58" s="87" t="str">
        <f>[2]Лист1!K57</f>
        <v>П'ятихатська міська територіальна громада</v>
      </c>
      <c r="L58" s="23" t="str">
        <f>[2]Лист1!L57</f>
        <v>-</v>
      </c>
      <c r="M58" s="23" t="str">
        <f>[2]Лист1!M57</f>
        <v>-</v>
      </c>
      <c r="N58" s="83" t="s">
        <v>89</v>
      </c>
      <c r="O58" s="8" t="s">
        <v>90</v>
      </c>
      <c r="P58" s="79">
        <v>1</v>
      </c>
      <c r="Q58" s="13"/>
      <c r="R58" s="13"/>
      <c r="S58" s="79">
        <v>1</v>
      </c>
      <c r="T58" s="13"/>
      <c r="U58" s="13"/>
      <c r="V58" s="13"/>
      <c r="W58" s="13"/>
      <c r="X58" s="13"/>
      <c r="Y58" s="29"/>
      <c r="Z58" s="28"/>
      <c r="AA58" s="28"/>
      <c r="AB58" s="28"/>
      <c r="AC58" s="28"/>
      <c r="AD58" s="28"/>
      <c r="AE58" s="28"/>
      <c r="AF58" s="28"/>
      <c r="AG58" s="28"/>
      <c r="AH58" s="28"/>
      <c r="AI58" s="28"/>
    </row>
    <row r="59" spans="1:35" ht="60" x14ac:dyDescent="0.25">
      <c r="A59" s="39">
        <v>50</v>
      </c>
      <c r="B59" s="87" t="str">
        <f>[2]Лист1!B58</f>
        <v>UA120000000000090473</v>
      </c>
      <c r="C59" s="87" t="str">
        <f>[2]Лист1!C58</f>
        <v>UA12040000000032213</v>
      </c>
      <c r="D59" s="87" t="str">
        <f>[2]Лист1!D58</f>
        <v>UA12040210000039759</v>
      </c>
      <c r="E59" s="87" t="str">
        <f>[2]Лист1!E58</f>
        <v>П'ятихатська міська рада</v>
      </c>
      <c r="F59" s="87" t="s">
        <v>336</v>
      </c>
      <c r="G59" s="88">
        <v>44377</v>
      </c>
      <c r="H59" s="88">
        <v>44562</v>
      </c>
      <c r="I59" s="88">
        <v>44562</v>
      </c>
      <c r="J59" s="87" t="str">
        <f>[2]Лист1!J58</f>
        <v>UA12040210000039759</v>
      </c>
      <c r="K59" s="87" t="str">
        <f>[2]Лист1!K58</f>
        <v>П'ятихатська міська територіальна громада</v>
      </c>
      <c r="L59" s="23" t="str">
        <f>[2]Лист1!L58</f>
        <v>-</v>
      </c>
      <c r="M59" s="23" t="str">
        <f>[2]Лист1!M58</f>
        <v>-</v>
      </c>
      <c r="N59" s="83" t="s">
        <v>91</v>
      </c>
      <c r="O59" s="8" t="s">
        <v>92</v>
      </c>
      <c r="P59" s="79">
        <v>0.7</v>
      </c>
      <c r="Q59" s="13"/>
      <c r="R59" s="13"/>
      <c r="S59" s="79">
        <v>0.7</v>
      </c>
      <c r="T59" s="13"/>
      <c r="U59" s="13"/>
      <c r="V59" s="13"/>
      <c r="W59" s="13"/>
      <c r="X59" s="13"/>
      <c r="Y59" s="29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1:35" ht="60" x14ac:dyDescent="0.25">
      <c r="A60" s="39">
        <v>51</v>
      </c>
      <c r="B60" s="87" t="str">
        <f>[2]Лист1!B59</f>
        <v>UA120000000000090473</v>
      </c>
      <c r="C60" s="87" t="str">
        <f>[2]Лист1!C59</f>
        <v>UA12040000000032213</v>
      </c>
      <c r="D60" s="87" t="str">
        <f>[2]Лист1!D59</f>
        <v>UA12040210000039759</v>
      </c>
      <c r="E60" s="87" t="str">
        <f>[2]Лист1!E59</f>
        <v>П'ятихатська міська рада</v>
      </c>
      <c r="F60" s="87" t="s">
        <v>336</v>
      </c>
      <c r="G60" s="88">
        <v>44377</v>
      </c>
      <c r="H60" s="88">
        <v>44562</v>
      </c>
      <c r="I60" s="88">
        <v>44562</v>
      </c>
      <c r="J60" s="87" t="str">
        <f>[2]Лист1!J59</f>
        <v>UA12040210000039759</v>
      </c>
      <c r="K60" s="87" t="str">
        <f>[2]Лист1!K59</f>
        <v>П'ятихатська міська територіальна громада</v>
      </c>
      <c r="L60" s="23" t="str">
        <f>[2]Лист1!L59</f>
        <v>-</v>
      </c>
      <c r="M60" s="23" t="str">
        <f>[2]Лист1!M59</f>
        <v>-</v>
      </c>
      <c r="N60" s="83" t="s">
        <v>93</v>
      </c>
      <c r="O60" s="8" t="s">
        <v>94</v>
      </c>
      <c r="P60" s="79">
        <v>0.5</v>
      </c>
      <c r="Q60" s="13"/>
      <c r="R60" s="13"/>
      <c r="S60" s="79">
        <v>0.5</v>
      </c>
      <c r="T60" s="13"/>
      <c r="U60" s="13"/>
      <c r="V60" s="13"/>
      <c r="W60" s="13"/>
      <c r="X60" s="13"/>
      <c r="Y60" s="29"/>
      <c r="Z60" s="28"/>
      <c r="AA60" s="28"/>
      <c r="AB60" s="28"/>
      <c r="AC60" s="28"/>
      <c r="AD60" s="28"/>
      <c r="AE60" s="28"/>
      <c r="AF60" s="28"/>
      <c r="AG60" s="28"/>
      <c r="AH60" s="28"/>
      <c r="AI60" s="28"/>
    </row>
    <row r="61" spans="1:35" ht="60" x14ac:dyDescent="0.25">
      <c r="A61" s="39">
        <v>52</v>
      </c>
      <c r="B61" s="87" t="str">
        <f>[2]Лист1!B60</f>
        <v>UA120000000000090473</v>
      </c>
      <c r="C61" s="87" t="str">
        <f>[2]Лист1!C60</f>
        <v>UA12040000000032213</v>
      </c>
      <c r="D61" s="87" t="str">
        <f>[2]Лист1!D60</f>
        <v>UA12040210000039759</v>
      </c>
      <c r="E61" s="87" t="str">
        <f>[2]Лист1!E60</f>
        <v>П'ятихатська міська рада</v>
      </c>
      <c r="F61" s="87" t="s">
        <v>336</v>
      </c>
      <c r="G61" s="88">
        <v>44377</v>
      </c>
      <c r="H61" s="88">
        <v>44562</v>
      </c>
      <c r="I61" s="88">
        <v>44562</v>
      </c>
      <c r="J61" s="87" t="str">
        <f>[2]Лист1!J60</f>
        <v>UA12040210000039759</v>
      </c>
      <c r="K61" s="87" t="str">
        <f>[2]Лист1!K60</f>
        <v>П'ятихатська міська територіальна громада</v>
      </c>
      <c r="L61" s="23" t="str">
        <f>[2]Лист1!L60</f>
        <v>-</v>
      </c>
      <c r="M61" s="23" t="str">
        <f>[2]Лист1!M60</f>
        <v>-</v>
      </c>
      <c r="N61" s="83" t="s">
        <v>95</v>
      </c>
      <c r="O61" s="8" t="s">
        <v>96</v>
      </c>
      <c r="P61" s="79">
        <v>0.5</v>
      </c>
      <c r="Q61" s="13"/>
      <c r="R61" s="13"/>
      <c r="S61" s="79">
        <v>0.5</v>
      </c>
      <c r="T61" s="13"/>
      <c r="U61" s="13"/>
      <c r="V61" s="13"/>
      <c r="W61" s="13"/>
      <c r="X61" s="13"/>
      <c r="Y61" s="29"/>
      <c r="Z61" s="28"/>
      <c r="AA61" s="28"/>
      <c r="AB61" s="28"/>
      <c r="AC61" s="28"/>
      <c r="AD61" s="28"/>
      <c r="AE61" s="28"/>
      <c r="AF61" s="28"/>
      <c r="AG61" s="28"/>
      <c r="AH61" s="28"/>
      <c r="AI61" s="28"/>
    </row>
    <row r="62" spans="1:35" ht="60" x14ac:dyDescent="0.25">
      <c r="A62" s="39">
        <v>53</v>
      </c>
      <c r="B62" s="87" t="str">
        <f>[2]Лист1!B61</f>
        <v>UA120000000000090473</v>
      </c>
      <c r="C62" s="87" t="str">
        <f>[2]Лист1!C61</f>
        <v>UA12040000000032213</v>
      </c>
      <c r="D62" s="87" t="str">
        <f>[2]Лист1!D61</f>
        <v>UA12040210000039759</v>
      </c>
      <c r="E62" s="87" t="str">
        <f>[2]Лист1!E61</f>
        <v>П'ятихатська міська рада</v>
      </c>
      <c r="F62" s="87" t="s">
        <v>336</v>
      </c>
      <c r="G62" s="88">
        <v>44377</v>
      </c>
      <c r="H62" s="88">
        <v>44562</v>
      </c>
      <c r="I62" s="88">
        <v>44562</v>
      </c>
      <c r="J62" s="87" t="str">
        <f>[2]Лист1!J61</f>
        <v>UA12040210000039759</v>
      </c>
      <c r="K62" s="87" t="str">
        <f>[2]Лист1!K61</f>
        <v>П'ятихатська міська територіальна громада</v>
      </c>
      <c r="L62" s="23" t="str">
        <f>[2]Лист1!L61</f>
        <v>-</v>
      </c>
      <c r="M62" s="23" t="str">
        <f>[2]Лист1!M61</f>
        <v>-</v>
      </c>
      <c r="N62" s="83" t="s">
        <v>97</v>
      </c>
      <c r="O62" s="8" t="s">
        <v>98</v>
      </c>
      <c r="P62" s="79">
        <v>1</v>
      </c>
      <c r="Q62" s="13"/>
      <c r="R62" s="13"/>
      <c r="S62" s="79">
        <v>1</v>
      </c>
      <c r="T62" s="13"/>
      <c r="U62" s="13"/>
      <c r="V62" s="13"/>
      <c r="W62" s="13"/>
      <c r="X62" s="13"/>
      <c r="Y62" s="29"/>
      <c r="Z62" s="28"/>
      <c r="AA62" s="28"/>
      <c r="AB62" s="28"/>
      <c r="AC62" s="28"/>
      <c r="AD62" s="28"/>
      <c r="AE62" s="28"/>
      <c r="AF62" s="28"/>
      <c r="AG62" s="28"/>
      <c r="AH62" s="28"/>
      <c r="AI62" s="28"/>
    </row>
    <row r="63" spans="1:35" ht="60" x14ac:dyDescent="0.25">
      <c r="A63" s="39">
        <v>54</v>
      </c>
      <c r="B63" s="87" t="str">
        <f>[2]Лист1!B62</f>
        <v>UA120000000000090473</v>
      </c>
      <c r="C63" s="87" t="str">
        <f>[2]Лист1!C62</f>
        <v>UA12040000000032213</v>
      </c>
      <c r="D63" s="87" t="str">
        <f>[2]Лист1!D62</f>
        <v>UA12040210000039759</v>
      </c>
      <c r="E63" s="87" t="str">
        <f>[2]Лист1!E62</f>
        <v>П'ятихатська міська рада</v>
      </c>
      <c r="F63" s="87" t="s">
        <v>336</v>
      </c>
      <c r="G63" s="88">
        <v>44377</v>
      </c>
      <c r="H63" s="88">
        <v>44562</v>
      </c>
      <c r="I63" s="88">
        <v>44562</v>
      </c>
      <c r="J63" s="87" t="str">
        <f>[2]Лист1!J62</f>
        <v>UA12040210000039759</v>
      </c>
      <c r="K63" s="87" t="str">
        <f>[2]Лист1!K62</f>
        <v>П'ятихатська міська територіальна громада</v>
      </c>
      <c r="L63" s="23" t="str">
        <f>[2]Лист1!L62</f>
        <v>-</v>
      </c>
      <c r="M63" s="23" t="str">
        <f>[2]Лист1!M62</f>
        <v>-</v>
      </c>
      <c r="N63" s="84" t="s">
        <v>101</v>
      </c>
      <c r="O63" s="53" t="s">
        <v>99</v>
      </c>
      <c r="P63" s="53"/>
      <c r="Q63" s="53"/>
      <c r="R63" s="53"/>
      <c r="S63" s="53"/>
      <c r="T63" s="53"/>
      <c r="U63" s="53"/>
      <c r="V63" s="53"/>
      <c r="W63" s="53"/>
      <c r="X63" s="53"/>
      <c r="Y63" s="29"/>
      <c r="Z63" s="28"/>
      <c r="AA63" s="28"/>
      <c r="AB63" s="28"/>
      <c r="AC63" s="28"/>
      <c r="AD63" s="28"/>
      <c r="AE63" s="28"/>
      <c r="AF63" s="28"/>
      <c r="AG63" s="28"/>
      <c r="AH63" s="28"/>
      <c r="AI63" s="28"/>
    </row>
    <row r="64" spans="1:35" ht="25.5" customHeight="1" x14ac:dyDescent="0.25">
      <c r="A64" s="39">
        <v>55</v>
      </c>
      <c r="B64" s="87" t="str">
        <f>[2]Лист1!B63</f>
        <v>UA120000000000090473</v>
      </c>
      <c r="C64" s="87" t="str">
        <f>[2]Лист1!C63</f>
        <v>UA12040000000032213</v>
      </c>
      <c r="D64" s="87" t="str">
        <f>[2]Лист1!D63</f>
        <v>UA12040210000039759</v>
      </c>
      <c r="E64" s="87" t="str">
        <f>[2]Лист1!E63</f>
        <v>П'ятихатська міська рада</v>
      </c>
      <c r="F64" s="87" t="s">
        <v>336</v>
      </c>
      <c r="G64" s="88">
        <v>44377</v>
      </c>
      <c r="H64" s="88">
        <v>44562</v>
      </c>
      <c r="I64" s="88">
        <v>44562</v>
      </c>
      <c r="J64" s="87" t="str">
        <f>[2]Лист1!J63</f>
        <v>UA12040210000039759</v>
      </c>
      <c r="K64" s="87" t="str">
        <f>[2]Лист1!K63</f>
        <v>П'ятихатська міська територіальна громада</v>
      </c>
      <c r="L64" s="23" t="str">
        <f>[2]Лист1!L63</f>
        <v>-</v>
      </c>
      <c r="M64" s="23" t="str">
        <f>[2]Лист1!M63</f>
        <v>-</v>
      </c>
      <c r="N64" s="84" t="s">
        <v>102</v>
      </c>
      <c r="O64" s="53" t="s">
        <v>100</v>
      </c>
      <c r="P64" s="53"/>
      <c r="Q64" s="53"/>
      <c r="R64" s="53"/>
      <c r="S64" s="53"/>
      <c r="T64" s="53"/>
      <c r="U64" s="53"/>
      <c r="V64" s="53"/>
      <c r="W64" s="53"/>
      <c r="X64" s="53"/>
      <c r="Y64" s="29"/>
      <c r="Z64" s="28"/>
      <c r="AA64" s="28"/>
      <c r="AB64" s="28"/>
      <c r="AC64" s="28"/>
      <c r="AD64" s="28"/>
      <c r="AE64" s="28"/>
      <c r="AF64" s="28"/>
      <c r="AG64" s="28"/>
      <c r="AH64" s="28"/>
      <c r="AI64" s="28"/>
    </row>
    <row r="65" spans="1:35" ht="15.75" customHeight="1" x14ac:dyDescent="0.25">
      <c r="A65" s="39">
        <v>56</v>
      </c>
      <c r="B65" s="87" t="str">
        <f>[2]Лист1!B64</f>
        <v>UA120000000000090473</v>
      </c>
      <c r="C65" s="87" t="str">
        <f>[2]Лист1!C64</f>
        <v>UA12040000000032213</v>
      </c>
      <c r="D65" s="87" t="str">
        <f>[2]Лист1!D64</f>
        <v>UA12040210000039759</v>
      </c>
      <c r="E65" s="87" t="str">
        <f>[2]Лист1!E64</f>
        <v>П'ятихатська міська рада</v>
      </c>
      <c r="F65" s="87" t="s">
        <v>336</v>
      </c>
      <c r="G65" s="88">
        <v>44377</v>
      </c>
      <c r="H65" s="88">
        <v>44562</v>
      </c>
      <c r="I65" s="88">
        <v>44562</v>
      </c>
      <c r="J65" s="87" t="str">
        <f>[2]Лист1!J64</f>
        <v>UA12040210000039759</v>
      </c>
      <c r="K65" s="87" t="str">
        <f>[2]Лист1!K64</f>
        <v>П'ятихатська міська територіальна громада</v>
      </c>
      <c r="L65" s="23" t="str">
        <f>[2]Лист1!L64</f>
        <v>-</v>
      </c>
      <c r="M65" s="23" t="str">
        <f>[2]Лист1!M64</f>
        <v>-</v>
      </c>
      <c r="N65" s="83" t="s">
        <v>103</v>
      </c>
      <c r="O65" s="8" t="s">
        <v>104</v>
      </c>
      <c r="P65" s="79">
        <v>1.5</v>
      </c>
      <c r="Q65" s="13"/>
      <c r="R65" s="13"/>
      <c r="S65" s="79">
        <v>1.5</v>
      </c>
      <c r="T65" s="13"/>
      <c r="U65" s="13"/>
      <c r="V65" s="13"/>
      <c r="W65" s="13"/>
      <c r="X65" s="13"/>
      <c r="Y65" s="29"/>
      <c r="Z65" s="28"/>
      <c r="AA65" s="28"/>
      <c r="AB65" s="28"/>
      <c r="AC65" s="28"/>
      <c r="AD65" s="28"/>
      <c r="AE65" s="28"/>
      <c r="AF65" s="28"/>
      <c r="AG65" s="28"/>
      <c r="AH65" s="28"/>
      <c r="AI65" s="28"/>
    </row>
    <row r="66" spans="1:35" ht="60" x14ac:dyDescent="0.25">
      <c r="A66" s="39">
        <v>57</v>
      </c>
      <c r="B66" s="87" t="str">
        <f>[2]Лист1!B65</f>
        <v>UA120000000000090473</v>
      </c>
      <c r="C66" s="87" t="str">
        <f>[2]Лист1!C65</f>
        <v>UA12040000000032213</v>
      </c>
      <c r="D66" s="87" t="str">
        <f>[2]Лист1!D65</f>
        <v>UA12040210000039759</v>
      </c>
      <c r="E66" s="87" t="str">
        <f>[2]Лист1!E65</f>
        <v>П'ятихатська міська рада</v>
      </c>
      <c r="F66" s="87" t="s">
        <v>336</v>
      </c>
      <c r="G66" s="88">
        <v>44377</v>
      </c>
      <c r="H66" s="88">
        <v>44562</v>
      </c>
      <c r="I66" s="88">
        <v>44562</v>
      </c>
      <c r="J66" s="87" t="str">
        <f>[2]Лист1!J65</f>
        <v>UA12040210000039759</v>
      </c>
      <c r="K66" s="87" t="str">
        <f>[2]Лист1!K65</f>
        <v>П'ятихатська міська територіальна громада</v>
      </c>
      <c r="L66" s="23" t="str">
        <f>[2]Лист1!L65</f>
        <v>-</v>
      </c>
      <c r="M66" s="23" t="str">
        <f>[2]Лист1!M65</f>
        <v>-</v>
      </c>
      <c r="N66" s="83" t="s">
        <v>105</v>
      </c>
      <c r="O66" s="8" t="s">
        <v>106</v>
      </c>
      <c r="P66" s="79">
        <v>1</v>
      </c>
      <c r="Q66" s="13"/>
      <c r="R66" s="13"/>
      <c r="S66" s="79">
        <v>1</v>
      </c>
      <c r="T66" s="13"/>
      <c r="U66" s="13"/>
      <c r="V66" s="13"/>
      <c r="W66" s="13"/>
      <c r="X66" s="13"/>
      <c r="Y66" s="29"/>
      <c r="Z66" s="28"/>
      <c r="AA66" s="28"/>
      <c r="AB66" s="28"/>
      <c r="AC66" s="28"/>
      <c r="AD66" s="28"/>
      <c r="AE66" s="28"/>
      <c r="AF66" s="28"/>
      <c r="AG66" s="28"/>
      <c r="AH66" s="28"/>
      <c r="AI66" s="28"/>
    </row>
    <row r="67" spans="1:35" ht="60" x14ac:dyDescent="0.25">
      <c r="A67" s="39">
        <v>58</v>
      </c>
      <c r="B67" s="87" t="str">
        <f>[2]Лист1!B66</f>
        <v>UA120000000000090473</v>
      </c>
      <c r="C67" s="87" t="str">
        <f>[2]Лист1!C66</f>
        <v>UA12040000000032213</v>
      </c>
      <c r="D67" s="87" t="str">
        <f>[2]Лист1!D66</f>
        <v>UA12040210000039759</v>
      </c>
      <c r="E67" s="87" t="str">
        <f>[2]Лист1!E66</f>
        <v>П'ятихатська міська рада</v>
      </c>
      <c r="F67" s="87" t="s">
        <v>336</v>
      </c>
      <c r="G67" s="88">
        <v>44377</v>
      </c>
      <c r="H67" s="88">
        <v>44562</v>
      </c>
      <c r="I67" s="88">
        <v>44562</v>
      </c>
      <c r="J67" s="87" t="str">
        <f>[2]Лист1!J66</f>
        <v>UA12040210000039759</v>
      </c>
      <c r="K67" s="87" t="str">
        <f>[2]Лист1!K66</f>
        <v>П'ятихатська міська територіальна громада</v>
      </c>
      <c r="L67" s="23" t="str">
        <f>[2]Лист1!L66</f>
        <v>-</v>
      </c>
      <c r="M67" s="23" t="str">
        <f>[2]Лист1!M66</f>
        <v>-</v>
      </c>
      <c r="N67" s="83" t="s">
        <v>107</v>
      </c>
      <c r="O67" s="8" t="s">
        <v>108</v>
      </c>
      <c r="P67" s="79">
        <v>1</v>
      </c>
      <c r="Q67" s="13"/>
      <c r="R67" s="13"/>
      <c r="S67" s="79">
        <v>1</v>
      </c>
      <c r="T67" s="13"/>
      <c r="U67" s="13"/>
      <c r="V67" s="13"/>
      <c r="W67" s="13"/>
      <c r="X67" s="13"/>
      <c r="Y67" s="29"/>
      <c r="Z67" s="28"/>
      <c r="AA67" s="28"/>
      <c r="AB67" s="28"/>
      <c r="AC67" s="28"/>
      <c r="AD67" s="28"/>
      <c r="AE67" s="28"/>
      <c r="AF67" s="28"/>
      <c r="AG67" s="28"/>
      <c r="AH67" s="28"/>
      <c r="AI67" s="28"/>
    </row>
    <row r="68" spans="1:35" ht="34.5" customHeight="1" x14ac:dyDescent="0.25">
      <c r="A68" s="39">
        <v>59</v>
      </c>
      <c r="B68" s="87" t="str">
        <f>[2]Лист1!B67</f>
        <v>UA120000000000090473</v>
      </c>
      <c r="C68" s="87" t="str">
        <f>[2]Лист1!C67</f>
        <v>UA12040000000032213</v>
      </c>
      <c r="D68" s="87" t="str">
        <f>[2]Лист1!D67</f>
        <v>UA12040210000039759</v>
      </c>
      <c r="E68" s="87" t="str">
        <f>[2]Лист1!E67</f>
        <v>П'ятихатська міська рада</v>
      </c>
      <c r="F68" s="87" t="s">
        <v>336</v>
      </c>
      <c r="G68" s="88">
        <v>44377</v>
      </c>
      <c r="H68" s="88">
        <v>44562</v>
      </c>
      <c r="I68" s="88">
        <v>44562</v>
      </c>
      <c r="J68" s="87" t="str">
        <f>[2]Лист1!J67</f>
        <v>UA12040210000039759</v>
      </c>
      <c r="K68" s="87" t="str">
        <f>[2]Лист1!K67</f>
        <v>П'ятихатська міська територіальна громада</v>
      </c>
      <c r="L68" s="23" t="str">
        <f>[2]Лист1!L67</f>
        <v>-</v>
      </c>
      <c r="M68" s="23" t="str">
        <f>[2]Лист1!M67</f>
        <v>-</v>
      </c>
      <c r="N68" s="83" t="s">
        <v>109</v>
      </c>
      <c r="O68" s="8" t="s">
        <v>110</v>
      </c>
      <c r="P68" s="79">
        <v>1</v>
      </c>
      <c r="Q68" s="13"/>
      <c r="R68" s="13"/>
      <c r="S68" s="79">
        <v>1</v>
      </c>
      <c r="T68" s="13"/>
      <c r="U68" s="13"/>
      <c r="V68" s="13"/>
      <c r="W68" s="13"/>
      <c r="X68" s="13"/>
      <c r="Y68" s="29"/>
      <c r="Z68" s="28"/>
      <c r="AA68" s="28"/>
      <c r="AB68" s="28"/>
      <c r="AC68" s="28"/>
      <c r="AD68" s="28"/>
      <c r="AE68" s="28"/>
      <c r="AF68" s="28"/>
      <c r="AG68" s="28"/>
      <c r="AH68" s="28"/>
      <c r="AI68" s="28"/>
    </row>
    <row r="69" spans="1:35" ht="60" x14ac:dyDescent="0.25">
      <c r="A69" s="39">
        <v>60</v>
      </c>
      <c r="B69" s="87" t="str">
        <f>[2]Лист1!B68</f>
        <v>UA120000000000090473</v>
      </c>
      <c r="C69" s="87" t="str">
        <f>[2]Лист1!C68</f>
        <v>UA12040000000032213</v>
      </c>
      <c r="D69" s="87" t="str">
        <f>[2]Лист1!D68</f>
        <v>UA12040210000039759</v>
      </c>
      <c r="E69" s="87" t="str">
        <f>[2]Лист1!E68</f>
        <v>П'ятихатська міська рада</v>
      </c>
      <c r="F69" s="87" t="s">
        <v>336</v>
      </c>
      <c r="G69" s="88">
        <v>44377</v>
      </c>
      <c r="H69" s="88">
        <v>44562</v>
      </c>
      <c r="I69" s="88">
        <v>44562</v>
      </c>
      <c r="J69" s="87" t="str">
        <f>[2]Лист1!J68</f>
        <v>UA12040210000039759</v>
      </c>
      <c r="K69" s="87" t="str">
        <f>[2]Лист1!K68</f>
        <v>П'ятихатська міська територіальна громада</v>
      </c>
      <c r="L69" s="23" t="str">
        <f>[2]Лист1!L68</f>
        <v>-</v>
      </c>
      <c r="M69" s="23" t="str">
        <f>[2]Лист1!M68</f>
        <v>-</v>
      </c>
      <c r="N69" s="83" t="s">
        <v>111</v>
      </c>
      <c r="O69" s="8" t="s">
        <v>112</v>
      </c>
      <c r="P69" s="79">
        <v>1</v>
      </c>
      <c r="Q69" s="17"/>
      <c r="R69" s="17"/>
      <c r="S69" s="79">
        <v>1</v>
      </c>
      <c r="T69" s="17"/>
      <c r="U69" s="17"/>
      <c r="V69" s="13"/>
      <c r="W69" s="13"/>
      <c r="X69" s="13"/>
      <c r="Y69" s="29"/>
      <c r="Z69" s="28"/>
      <c r="AA69" s="28"/>
      <c r="AB69" s="28"/>
      <c r="AC69" s="28"/>
      <c r="AD69" s="28"/>
      <c r="AE69" s="28"/>
      <c r="AF69" s="28"/>
      <c r="AG69" s="28"/>
      <c r="AH69" s="28"/>
      <c r="AI69" s="28"/>
    </row>
    <row r="70" spans="1:35" ht="60" x14ac:dyDescent="0.25">
      <c r="A70" s="39">
        <v>61</v>
      </c>
      <c r="B70" s="87" t="str">
        <f>[2]Лист1!B69</f>
        <v>UA120000000000090473</v>
      </c>
      <c r="C70" s="87" t="str">
        <f>[2]Лист1!C69</f>
        <v>UA12040000000032213</v>
      </c>
      <c r="D70" s="87" t="str">
        <f>[2]Лист1!D69</f>
        <v>UA12040210000039759</v>
      </c>
      <c r="E70" s="87" t="str">
        <f>[2]Лист1!E69</f>
        <v>П'ятихатська міська рада</v>
      </c>
      <c r="F70" s="87" t="s">
        <v>336</v>
      </c>
      <c r="G70" s="88">
        <v>44377</v>
      </c>
      <c r="H70" s="88">
        <v>44562</v>
      </c>
      <c r="I70" s="88">
        <v>44562</v>
      </c>
      <c r="J70" s="87" t="str">
        <f>[2]Лист1!J69</f>
        <v>UA12040210000039759</v>
      </c>
      <c r="K70" s="87" t="str">
        <f>[2]Лист1!K69</f>
        <v>П'ятихатська міська територіальна громада</v>
      </c>
      <c r="L70" s="23" t="str">
        <f>[2]Лист1!L69</f>
        <v>-</v>
      </c>
      <c r="M70" s="23" t="str">
        <f>[2]Лист1!M69</f>
        <v>-</v>
      </c>
      <c r="N70" s="83" t="s">
        <v>113</v>
      </c>
      <c r="O70" s="8" t="s">
        <v>114</v>
      </c>
      <c r="P70" s="79">
        <v>1</v>
      </c>
      <c r="Q70" s="13"/>
      <c r="R70" s="13"/>
      <c r="S70" s="79">
        <v>1</v>
      </c>
      <c r="T70" s="13"/>
      <c r="U70" s="13"/>
      <c r="V70" s="13"/>
      <c r="W70" s="13"/>
      <c r="X70" s="13"/>
      <c r="Y70" s="29"/>
      <c r="Z70" s="28"/>
      <c r="AA70" s="28"/>
      <c r="AB70" s="28"/>
      <c r="AC70" s="28"/>
      <c r="AD70" s="28"/>
      <c r="AE70" s="28"/>
      <c r="AF70" s="28"/>
      <c r="AG70" s="28"/>
      <c r="AH70" s="28"/>
      <c r="AI70" s="28"/>
    </row>
    <row r="71" spans="1:35" ht="31.5" customHeight="1" x14ac:dyDescent="0.25">
      <c r="A71" s="39">
        <v>62</v>
      </c>
      <c r="B71" s="87" t="str">
        <f>[2]Лист1!B70</f>
        <v>UA120000000000090473</v>
      </c>
      <c r="C71" s="87" t="str">
        <f>[2]Лист1!C70</f>
        <v>UA12040000000032213</v>
      </c>
      <c r="D71" s="87" t="str">
        <f>[2]Лист1!D70</f>
        <v>UA12040210000039759</v>
      </c>
      <c r="E71" s="87" t="str">
        <f>[2]Лист1!E70</f>
        <v>П'ятихатська міська рада</v>
      </c>
      <c r="F71" s="87" t="s">
        <v>336</v>
      </c>
      <c r="G71" s="88">
        <v>44377</v>
      </c>
      <c r="H71" s="88">
        <v>44562</v>
      </c>
      <c r="I71" s="88">
        <v>44562</v>
      </c>
      <c r="J71" s="87" t="str">
        <f>[2]Лист1!J70</f>
        <v>UA12040210000039759</v>
      </c>
      <c r="K71" s="87" t="str">
        <f>[2]Лист1!K70</f>
        <v>П'ятихатська міська територіальна громада</v>
      </c>
      <c r="L71" s="23" t="str">
        <f>[2]Лист1!L70</f>
        <v>-</v>
      </c>
      <c r="M71" s="23" t="str">
        <f>[2]Лист1!M70</f>
        <v>-</v>
      </c>
      <c r="N71" s="83" t="s">
        <v>115</v>
      </c>
      <c r="O71" s="8" t="s">
        <v>116</v>
      </c>
      <c r="P71" s="79">
        <v>0.5</v>
      </c>
      <c r="Q71" s="13"/>
      <c r="R71" s="13"/>
      <c r="S71" s="79">
        <v>0.5</v>
      </c>
      <c r="T71" s="13"/>
      <c r="U71" s="13"/>
      <c r="V71" s="13"/>
      <c r="W71" s="13"/>
      <c r="X71" s="13"/>
      <c r="Y71" s="29"/>
      <c r="Z71" s="28"/>
      <c r="AA71" s="28"/>
      <c r="AB71" s="28"/>
      <c r="AC71" s="28"/>
      <c r="AD71" s="28"/>
      <c r="AE71" s="28"/>
      <c r="AF71" s="28"/>
      <c r="AG71" s="28"/>
      <c r="AH71" s="28"/>
      <c r="AI71" s="28"/>
    </row>
    <row r="72" spans="1:35" ht="60" x14ac:dyDescent="0.25">
      <c r="A72" s="39">
        <v>63</v>
      </c>
      <c r="B72" s="87" t="str">
        <f>[2]Лист1!B71</f>
        <v>UA120000000000090473</v>
      </c>
      <c r="C72" s="87" t="str">
        <f>[2]Лист1!C71</f>
        <v>UA12040000000032213</v>
      </c>
      <c r="D72" s="87" t="str">
        <f>[2]Лист1!D71</f>
        <v>UA12040210000039759</v>
      </c>
      <c r="E72" s="87" t="str">
        <f>[2]Лист1!E71</f>
        <v>П'ятихатська міська рада</v>
      </c>
      <c r="F72" s="87" t="s">
        <v>336</v>
      </c>
      <c r="G72" s="88">
        <v>44377</v>
      </c>
      <c r="H72" s="88">
        <v>44562</v>
      </c>
      <c r="I72" s="88">
        <v>44562</v>
      </c>
      <c r="J72" s="87" t="str">
        <f>[2]Лист1!J71</f>
        <v>UA12040210000039759</v>
      </c>
      <c r="K72" s="87" t="str">
        <f>[2]Лист1!K71</f>
        <v>П'ятихатська міська територіальна громада</v>
      </c>
      <c r="L72" s="23" t="str">
        <f>[2]Лист1!L71</f>
        <v>-</v>
      </c>
      <c r="M72" s="23" t="str">
        <f>[2]Лист1!M71</f>
        <v>-</v>
      </c>
      <c r="N72" s="83" t="s">
        <v>117</v>
      </c>
      <c r="O72" s="8" t="s">
        <v>118</v>
      </c>
      <c r="P72" s="79">
        <v>1</v>
      </c>
      <c r="Q72" s="13"/>
      <c r="R72" s="13"/>
      <c r="S72" s="79">
        <v>1</v>
      </c>
      <c r="T72" s="13"/>
      <c r="U72" s="13"/>
      <c r="V72" s="13"/>
      <c r="W72" s="13"/>
      <c r="X72" s="13"/>
      <c r="Y72" s="29"/>
      <c r="Z72" s="28"/>
      <c r="AA72" s="28"/>
      <c r="AB72" s="28"/>
      <c r="AC72" s="28"/>
      <c r="AD72" s="28"/>
      <c r="AE72" s="28"/>
      <c r="AF72" s="28"/>
      <c r="AG72" s="28"/>
      <c r="AH72" s="28"/>
      <c r="AI72" s="28"/>
    </row>
    <row r="73" spans="1:35" ht="60" x14ac:dyDescent="0.25">
      <c r="A73" s="39">
        <v>64</v>
      </c>
      <c r="B73" s="87" t="str">
        <f>[2]Лист1!B72</f>
        <v>UA120000000000090473</v>
      </c>
      <c r="C73" s="87" t="str">
        <f>[2]Лист1!C72</f>
        <v>UA12040000000032213</v>
      </c>
      <c r="D73" s="87" t="str">
        <f>[2]Лист1!D72</f>
        <v>UA12040210000039759</v>
      </c>
      <c r="E73" s="87" t="str">
        <f>[2]Лист1!E72</f>
        <v>П'ятихатська міська рада</v>
      </c>
      <c r="F73" s="87" t="s">
        <v>336</v>
      </c>
      <c r="G73" s="88">
        <v>44377</v>
      </c>
      <c r="H73" s="88">
        <v>44562</v>
      </c>
      <c r="I73" s="88">
        <v>44562</v>
      </c>
      <c r="J73" s="87" t="str">
        <f>[2]Лист1!J72</f>
        <v>UA12040210000039759</v>
      </c>
      <c r="K73" s="87" t="str">
        <f>[2]Лист1!K72</f>
        <v>П'ятихатська міська територіальна громада</v>
      </c>
      <c r="L73" s="23" t="str">
        <f>[2]Лист1!L72</f>
        <v>-</v>
      </c>
      <c r="M73" s="23" t="str">
        <f>[2]Лист1!M72</f>
        <v>-</v>
      </c>
      <c r="N73" s="83" t="s">
        <v>119</v>
      </c>
      <c r="O73" s="8" t="s">
        <v>120</v>
      </c>
      <c r="P73" s="79">
        <v>1</v>
      </c>
      <c r="Q73" s="13"/>
      <c r="R73" s="13"/>
      <c r="S73" s="79">
        <v>1</v>
      </c>
      <c r="T73" s="13"/>
      <c r="U73" s="13"/>
      <c r="V73" s="13"/>
      <c r="W73" s="13"/>
      <c r="X73" s="13"/>
      <c r="Y73" s="29"/>
      <c r="Z73" s="28"/>
      <c r="AA73" s="28"/>
      <c r="AB73" s="28"/>
      <c r="AC73" s="28"/>
      <c r="AD73" s="28"/>
      <c r="AE73" s="28"/>
      <c r="AF73" s="28"/>
      <c r="AG73" s="28"/>
      <c r="AH73" s="28"/>
      <c r="AI73" s="28"/>
    </row>
    <row r="74" spans="1:35" ht="60" x14ac:dyDescent="0.25">
      <c r="A74" s="39">
        <v>65</v>
      </c>
      <c r="B74" s="87" t="str">
        <f>[2]Лист1!B73</f>
        <v>UA120000000000090473</v>
      </c>
      <c r="C74" s="87" t="str">
        <f>[2]Лист1!C73</f>
        <v>UA12040000000032213</v>
      </c>
      <c r="D74" s="87" t="str">
        <f>[2]Лист1!D73</f>
        <v>UA12040210000039759</v>
      </c>
      <c r="E74" s="87" t="str">
        <f>[2]Лист1!E73</f>
        <v>П'ятихатська міська рада</v>
      </c>
      <c r="F74" s="87" t="s">
        <v>336</v>
      </c>
      <c r="G74" s="88">
        <v>44377</v>
      </c>
      <c r="H74" s="88">
        <v>44562</v>
      </c>
      <c r="I74" s="88">
        <v>44562</v>
      </c>
      <c r="J74" s="87" t="str">
        <f>[2]Лист1!J73</f>
        <v>UA12040210000039759</v>
      </c>
      <c r="K74" s="87" t="str">
        <f>[2]Лист1!K73</f>
        <v>П'ятихатська міська територіальна громада</v>
      </c>
      <c r="L74" s="23" t="str">
        <f>[2]Лист1!L73</f>
        <v>-</v>
      </c>
      <c r="M74" s="23" t="str">
        <f>[2]Лист1!M73</f>
        <v>-</v>
      </c>
      <c r="N74" s="84" t="s">
        <v>122</v>
      </c>
      <c r="O74" s="72" t="s">
        <v>121</v>
      </c>
      <c r="P74" s="72"/>
      <c r="Q74" s="72"/>
      <c r="R74" s="72"/>
      <c r="S74" s="72"/>
      <c r="T74" s="72"/>
      <c r="U74" s="72"/>
      <c r="V74" s="72"/>
      <c r="W74" s="72"/>
      <c r="X74" s="72"/>
      <c r="Y74" s="29"/>
      <c r="Z74" s="28"/>
      <c r="AA74" s="28"/>
      <c r="AB74" s="28"/>
      <c r="AC74" s="28"/>
      <c r="AD74" s="28"/>
      <c r="AE74" s="28"/>
      <c r="AF74" s="28"/>
      <c r="AG74" s="28"/>
      <c r="AH74" s="28"/>
      <c r="AI74" s="28"/>
    </row>
    <row r="75" spans="1:35" ht="60" x14ac:dyDescent="0.25">
      <c r="A75" s="39">
        <v>66</v>
      </c>
      <c r="B75" s="87" t="str">
        <f>[2]Лист1!B74</f>
        <v>UA120000000000090473</v>
      </c>
      <c r="C75" s="87" t="str">
        <f>[2]Лист1!C74</f>
        <v>UA12040000000032213</v>
      </c>
      <c r="D75" s="87" t="str">
        <f>[2]Лист1!D74</f>
        <v>UA12040210000039759</v>
      </c>
      <c r="E75" s="87" t="str">
        <f>[2]Лист1!E74</f>
        <v>П'ятихатська міська рада</v>
      </c>
      <c r="F75" s="87" t="s">
        <v>336</v>
      </c>
      <c r="G75" s="88">
        <v>44377</v>
      </c>
      <c r="H75" s="88">
        <v>44562</v>
      </c>
      <c r="I75" s="88">
        <v>44562</v>
      </c>
      <c r="J75" s="87" t="str">
        <f>[2]Лист1!J74</f>
        <v>UA12040210000039759</v>
      </c>
      <c r="K75" s="87" t="str">
        <f>[2]Лист1!K74</f>
        <v>П'ятихатська міська територіальна громада</v>
      </c>
      <c r="L75" s="23" t="str">
        <f>[2]Лист1!L74</f>
        <v>-</v>
      </c>
      <c r="M75" s="23" t="str">
        <f>[2]Лист1!M74</f>
        <v>-</v>
      </c>
      <c r="N75" s="83" t="s">
        <v>123</v>
      </c>
      <c r="O75" s="8" t="s">
        <v>124</v>
      </c>
      <c r="P75" s="79">
        <v>0.5</v>
      </c>
      <c r="Q75" s="17"/>
      <c r="R75" s="17"/>
      <c r="S75" s="79">
        <v>0.5</v>
      </c>
      <c r="T75" s="17"/>
      <c r="U75" s="17"/>
      <c r="V75" s="13"/>
      <c r="W75" s="13"/>
      <c r="X75" s="13"/>
      <c r="Y75" s="29"/>
      <c r="Z75" s="28"/>
      <c r="AA75" s="28"/>
      <c r="AB75" s="28"/>
      <c r="AC75" s="28"/>
      <c r="AD75" s="28"/>
      <c r="AE75" s="28"/>
      <c r="AF75" s="28"/>
      <c r="AG75" s="28"/>
      <c r="AH75" s="28"/>
      <c r="AI75" s="28"/>
    </row>
    <row r="76" spans="1:35" ht="60" x14ac:dyDescent="0.25">
      <c r="A76" s="39">
        <v>67</v>
      </c>
      <c r="B76" s="87" t="str">
        <f>[2]Лист1!B75</f>
        <v>UA120000000000090473</v>
      </c>
      <c r="C76" s="87" t="str">
        <f>[2]Лист1!C75</f>
        <v>UA12040000000032213</v>
      </c>
      <c r="D76" s="87" t="str">
        <f>[2]Лист1!D75</f>
        <v>UA12040210000039759</v>
      </c>
      <c r="E76" s="87" t="str">
        <f>[2]Лист1!E75</f>
        <v>П'ятихатська міська рада</v>
      </c>
      <c r="F76" s="87" t="s">
        <v>336</v>
      </c>
      <c r="G76" s="88">
        <v>44377</v>
      </c>
      <c r="H76" s="88">
        <v>44562</v>
      </c>
      <c r="I76" s="88">
        <v>44562</v>
      </c>
      <c r="J76" s="87" t="str">
        <f>[2]Лист1!J75</f>
        <v>UA12040210000039759</v>
      </c>
      <c r="K76" s="87" t="str">
        <f>[2]Лист1!K75</f>
        <v>П'ятихатська міська територіальна громада</v>
      </c>
      <c r="L76" s="23" t="str">
        <f>[2]Лист1!L75</f>
        <v>-</v>
      </c>
      <c r="M76" s="23" t="str">
        <f>[2]Лист1!M75</f>
        <v>-</v>
      </c>
      <c r="N76" s="83" t="s">
        <v>125</v>
      </c>
      <c r="O76" s="8" t="s">
        <v>126</v>
      </c>
      <c r="P76" s="79">
        <v>0.5</v>
      </c>
      <c r="Q76" s="13"/>
      <c r="R76" s="13"/>
      <c r="S76" s="79">
        <v>0.5</v>
      </c>
      <c r="T76" s="13"/>
      <c r="U76" s="13"/>
      <c r="V76" s="13"/>
      <c r="W76" s="13"/>
      <c r="X76" s="13"/>
      <c r="Y76" s="29"/>
      <c r="Z76" s="28"/>
      <c r="AA76" s="28"/>
      <c r="AB76" s="28"/>
      <c r="AC76" s="28"/>
      <c r="AD76" s="28"/>
      <c r="AE76" s="28"/>
      <c r="AF76" s="28"/>
      <c r="AG76" s="28"/>
      <c r="AH76" s="28"/>
      <c r="AI76" s="28"/>
    </row>
    <row r="77" spans="1:35" ht="60" x14ac:dyDescent="0.25">
      <c r="A77" s="39">
        <v>68</v>
      </c>
      <c r="B77" s="87" t="str">
        <f>[2]Лист1!B76</f>
        <v>UA120000000000090473</v>
      </c>
      <c r="C77" s="87" t="str">
        <f>[2]Лист1!C76</f>
        <v>UA12040000000032213</v>
      </c>
      <c r="D77" s="87" t="str">
        <f>[2]Лист1!D76</f>
        <v>UA12040210000039759</v>
      </c>
      <c r="E77" s="87" t="str">
        <f>[2]Лист1!E76</f>
        <v>П'ятихатська міська рада</v>
      </c>
      <c r="F77" s="87" t="s">
        <v>336</v>
      </c>
      <c r="G77" s="88">
        <v>44377</v>
      </c>
      <c r="H77" s="88">
        <v>44562</v>
      </c>
      <c r="I77" s="88">
        <v>44562</v>
      </c>
      <c r="J77" s="87" t="str">
        <f>[2]Лист1!J76</f>
        <v>UA12040210000039759</v>
      </c>
      <c r="K77" s="87" t="str">
        <f>[2]Лист1!K76</f>
        <v>П'ятихатська міська територіальна громада</v>
      </c>
      <c r="L77" s="23" t="str">
        <f>[2]Лист1!L76</f>
        <v>-</v>
      </c>
      <c r="M77" s="23" t="str">
        <f>[2]Лист1!M76</f>
        <v>-</v>
      </c>
      <c r="N77" s="83" t="s">
        <v>127</v>
      </c>
      <c r="O77" s="8" t="s">
        <v>128</v>
      </c>
      <c r="P77" s="79">
        <v>0.5</v>
      </c>
      <c r="Q77" s="13"/>
      <c r="R77" s="13"/>
      <c r="S77" s="79">
        <v>0.5</v>
      </c>
      <c r="T77" s="13"/>
      <c r="U77" s="13"/>
      <c r="V77" s="13"/>
      <c r="W77" s="13"/>
      <c r="X77" s="13"/>
      <c r="Y77" s="29"/>
      <c r="Z77" s="28"/>
      <c r="AA77" s="28"/>
      <c r="AB77" s="28"/>
      <c r="AC77" s="28"/>
      <c r="AD77" s="28"/>
      <c r="AE77" s="28"/>
      <c r="AF77" s="28"/>
      <c r="AG77" s="28"/>
      <c r="AH77" s="28"/>
      <c r="AI77" s="28"/>
    </row>
    <row r="78" spans="1:35" ht="60" x14ac:dyDescent="0.25">
      <c r="A78" s="39">
        <v>69</v>
      </c>
      <c r="B78" s="87" t="str">
        <f>[2]Лист1!B77</f>
        <v>UA120000000000090473</v>
      </c>
      <c r="C78" s="87" t="str">
        <f>[2]Лист1!C77</f>
        <v>UA12040000000032213</v>
      </c>
      <c r="D78" s="87" t="str">
        <f>[2]Лист1!D77</f>
        <v>UA12040210000039759</v>
      </c>
      <c r="E78" s="87" t="str">
        <f>[2]Лист1!E77</f>
        <v>П'ятихатська міська рада</v>
      </c>
      <c r="F78" s="87" t="s">
        <v>336</v>
      </c>
      <c r="G78" s="88">
        <v>44377</v>
      </c>
      <c r="H78" s="88">
        <v>44562</v>
      </c>
      <c r="I78" s="88">
        <v>44562</v>
      </c>
      <c r="J78" s="87" t="str">
        <f>[2]Лист1!J77</f>
        <v>UA12040210000039759</v>
      </c>
      <c r="K78" s="87" t="str">
        <f>[2]Лист1!K77</f>
        <v>П'ятихатська міська територіальна громада</v>
      </c>
      <c r="L78" s="23" t="str">
        <f>[2]Лист1!L77</f>
        <v>-</v>
      </c>
      <c r="M78" s="23" t="str">
        <f>[2]Лист1!M77</f>
        <v>-</v>
      </c>
      <c r="N78" s="83" t="s">
        <v>129</v>
      </c>
      <c r="O78" s="8" t="s">
        <v>130</v>
      </c>
      <c r="P78" s="79">
        <v>0.01</v>
      </c>
      <c r="Q78" s="13"/>
      <c r="R78" s="13"/>
      <c r="S78" s="79">
        <v>0.01</v>
      </c>
      <c r="T78" s="13"/>
      <c r="U78" s="13"/>
      <c r="V78" s="13"/>
      <c r="W78" s="13"/>
      <c r="X78" s="13"/>
      <c r="Y78" s="29"/>
      <c r="Z78" s="28"/>
      <c r="AA78" s="28"/>
      <c r="AB78" s="28"/>
      <c r="AC78" s="28"/>
      <c r="AD78" s="28"/>
      <c r="AE78" s="28"/>
      <c r="AF78" s="28"/>
      <c r="AG78" s="28"/>
      <c r="AH78" s="28"/>
      <c r="AI78" s="28"/>
    </row>
    <row r="79" spans="1:35" ht="60" x14ac:dyDescent="0.25">
      <c r="A79" s="39">
        <v>70</v>
      </c>
      <c r="B79" s="87" t="str">
        <f>[2]Лист1!B78</f>
        <v>UA120000000000090473</v>
      </c>
      <c r="C79" s="87" t="str">
        <f>[2]Лист1!C78</f>
        <v>UA12040000000032213</v>
      </c>
      <c r="D79" s="87" t="str">
        <f>[2]Лист1!D78</f>
        <v>UA12040210000039759</v>
      </c>
      <c r="E79" s="87" t="str">
        <f>[2]Лист1!E78</f>
        <v>П'ятихатська міська рада</v>
      </c>
      <c r="F79" s="87" t="s">
        <v>336</v>
      </c>
      <c r="G79" s="88">
        <v>44377</v>
      </c>
      <c r="H79" s="88">
        <v>44562</v>
      </c>
      <c r="I79" s="88">
        <v>44562</v>
      </c>
      <c r="J79" s="87" t="str">
        <f>[2]Лист1!J78</f>
        <v>UA12040210000039759</v>
      </c>
      <c r="K79" s="87" t="str">
        <f>[2]Лист1!K78</f>
        <v>П'ятихатська міська територіальна громада</v>
      </c>
      <c r="L79" s="23" t="str">
        <f>[2]Лист1!L78</f>
        <v>-</v>
      </c>
      <c r="M79" s="23" t="str">
        <f>[2]Лист1!M78</f>
        <v>-</v>
      </c>
      <c r="N79" s="84" t="s">
        <v>132</v>
      </c>
      <c r="O79" s="53" t="s">
        <v>131</v>
      </c>
      <c r="P79" s="53"/>
      <c r="Q79" s="53"/>
      <c r="R79" s="53"/>
      <c r="S79" s="53"/>
      <c r="T79" s="53"/>
      <c r="U79" s="53"/>
      <c r="V79" s="53"/>
      <c r="W79" s="53"/>
      <c r="X79" s="53"/>
      <c r="Y79" s="29"/>
      <c r="Z79" s="28"/>
      <c r="AA79" s="28"/>
      <c r="AB79" s="28"/>
      <c r="AC79" s="28"/>
      <c r="AD79" s="28"/>
      <c r="AE79" s="28"/>
      <c r="AF79" s="28"/>
      <c r="AG79" s="28"/>
      <c r="AH79" s="28"/>
      <c r="AI79" s="28"/>
    </row>
    <row r="80" spans="1:35" ht="18.75" customHeight="1" x14ac:dyDescent="0.25">
      <c r="A80" s="39">
        <v>71</v>
      </c>
      <c r="B80" s="87" t="str">
        <f>[2]Лист1!B79</f>
        <v>UA120000000000090473</v>
      </c>
      <c r="C80" s="87" t="str">
        <f>[2]Лист1!C79</f>
        <v>UA12040000000032213</v>
      </c>
      <c r="D80" s="87" t="str">
        <f>[2]Лист1!D79</f>
        <v>UA12040210000039759</v>
      </c>
      <c r="E80" s="87" t="str">
        <f>[2]Лист1!E79</f>
        <v>П'ятихатська міська рада</v>
      </c>
      <c r="F80" s="87" t="s">
        <v>336</v>
      </c>
      <c r="G80" s="88">
        <v>44377</v>
      </c>
      <c r="H80" s="88">
        <v>44562</v>
      </c>
      <c r="I80" s="88">
        <v>44562</v>
      </c>
      <c r="J80" s="87" t="str">
        <f>[2]Лист1!J79</f>
        <v>UA12040210000039759</v>
      </c>
      <c r="K80" s="87" t="str">
        <f>[2]Лист1!K79</f>
        <v>П'ятихатська міська територіальна громада</v>
      </c>
      <c r="L80" s="23" t="str">
        <f>[2]Лист1!L79</f>
        <v>-</v>
      </c>
      <c r="M80" s="23" t="str">
        <f>[2]Лист1!M79</f>
        <v>-</v>
      </c>
      <c r="N80" s="84" t="s">
        <v>133</v>
      </c>
      <c r="O80" s="53" t="s">
        <v>260</v>
      </c>
      <c r="P80" s="53"/>
      <c r="Q80" s="53"/>
      <c r="R80" s="53"/>
      <c r="S80" s="53"/>
      <c r="T80" s="53"/>
      <c r="U80" s="53"/>
      <c r="V80" s="53"/>
      <c r="W80" s="53"/>
      <c r="X80" s="53"/>
      <c r="Y80" s="29"/>
      <c r="Z80" s="28"/>
      <c r="AA80" s="28"/>
      <c r="AB80" s="28"/>
      <c r="AC80" s="28"/>
      <c r="AD80" s="28"/>
      <c r="AE80" s="28"/>
      <c r="AF80" s="28"/>
      <c r="AG80" s="28"/>
      <c r="AH80" s="28"/>
      <c r="AI80" s="28"/>
    </row>
    <row r="81" spans="1:35" ht="60" x14ac:dyDescent="0.25">
      <c r="A81" s="39">
        <v>72</v>
      </c>
      <c r="B81" s="87" t="str">
        <f>[2]Лист1!B80</f>
        <v>UA120000000000090473</v>
      </c>
      <c r="C81" s="87" t="str">
        <f>[2]Лист1!C80</f>
        <v>UA12040000000032213</v>
      </c>
      <c r="D81" s="87" t="str">
        <f>[2]Лист1!D80</f>
        <v>UA12040210000039759</v>
      </c>
      <c r="E81" s="87" t="str">
        <f>[2]Лист1!E80</f>
        <v>П'ятихатська міська рада</v>
      </c>
      <c r="F81" s="87" t="s">
        <v>336</v>
      </c>
      <c r="G81" s="88">
        <v>44377</v>
      </c>
      <c r="H81" s="88">
        <v>44562</v>
      </c>
      <c r="I81" s="88">
        <v>44562</v>
      </c>
      <c r="J81" s="87" t="str">
        <f>[2]Лист1!J80</f>
        <v>UA12040210000039759</v>
      </c>
      <c r="K81" s="87" t="str">
        <f>[2]Лист1!K80</f>
        <v>П'ятихатська міська територіальна громада</v>
      </c>
      <c r="L81" s="23" t="str">
        <f>[2]Лист1!L80</f>
        <v>-</v>
      </c>
      <c r="M81" s="23" t="str">
        <f>[2]Лист1!M80</f>
        <v>-</v>
      </c>
      <c r="N81" s="83" t="s">
        <v>134</v>
      </c>
      <c r="O81" s="8" t="s">
        <v>261</v>
      </c>
      <c r="P81" s="79">
        <v>1</v>
      </c>
      <c r="Q81" s="13"/>
      <c r="R81" s="13"/>
      <c r="S81" s="79">
        <v>1</v>
      </c>
      <c r="T81" s="13"/>
      <c r="U81" s="13"/>
      <c r="V81" s="13"/>
      <c r="W81" s="13"/>
      <c r="X81" s="13"/>
      <c r="Y81" s="29"/>
      <c r="Z81" s="28"/>
      <c r="AA81" s="28"/>
      <c r="AB81" s="28"/>
      <c r="AC81" s="28"/>
      <c r="AD81" s="28"/>
      <c r="AE81" s="28"/>
      <c r="AF81" s="28"/>
      <c r="AG81" s="28"/>
      <c r="AH81" s="28"/>
      <c r="AI81" s="28"/>
    </row>
    <row r="82" spans="1:35" ht="60" x14ac:dyDescent="0.25">
      <c r="A82" s="39">
        <v>73</v>
      </c>
      <c r="B82" s="87" t="str">
        <f>[2]Лист1!B81</f>
        <v>UA120000000000090473</v>
      </c>
      <c r="C82" s="87" t="str">
        <f>[2]Лист1!C81</f>
        <v>UA12040000000032213</v>
      </c>
      <c r="D82" s="87" t="str">
        <f>[2]Лист1!D81</f>
        <v>UA12040210000039759</v>
      </c>
      <c r="E82" s="87" t="str">
        <f>[2]Лист1!E81</f>
        <v>П'ятихатська міська рада</v>
      </c>
      <c r="F82" s="87" t="s">
        <v>336</v>
      </c>
      <c r="G82" s="88">
        <v>44377</v>
      </c>
      <c r="H82" s="88">
        <v>44562</v>
      </c>
      <c r="I82" s="88">
        <v>44562</v>
      </c>
      <c r="J82" s="87" t="str">
        <f>[2]Лист1!J81</f>
        <v>UA12040210000039759</v>
      </c>
      <c r="K82" s="87" t="str">
        <f>[2]Лист1!K81</f>
        <v>П'ятихатська міська територіальна громада</v>
      </c>
      <c r="L82" s="23" t="str">
        <f>[2]Лист1!L81</f>
        <v>-</v>
      </c>
      <c r="M82" s="23" t="str">
        <f>[2]Лист1!M81</f>
        <v>-</v>
      </c>
      <c r="N82" s="83" t="s">
        <v>135</v>
      </c>
      <c r="O82" s="8" t="s">
        <v>262</v>
      </c>
      <c r="P82" s="79">
        <v>1</v>
      </c>
      <c r="Q82" s="13"/>
      <c r="R82" s="13"/>
      <c r="S82" s="79">
        <v>1</v>
      </c>
      <c r="T82" s="13"/>
      <c r="U82" s="13"/>
      <c r="V82" s="13"/>
      <c r="W82" s="13"/>
      <c r="X82" s="13"/>
      <c r="Y82" s="29"/>
      <c r="Z82" s="28"/>
      <c r="AA82" s="28"/>
      <c r="AB82" s="28"/>
      <c r="AC82" s="28"/>
      <c r="AD82" s="28"/>
      <c r="AE82" s="28"/>
      <c r="AF82" s="28"/>
      <c r="AG82" s="28"/>
      <c r="AH82" s="28"/>
      <c r="AI82" s="28"/>
    </row>
    <row r="83" spans="1:35" ht="60" x14ac:dyDescent="0.25">
      <c r="A83" s="39">
        <v>74</v>
      </c>
      <c r="B83" s="87" t="str">
        <f>[2]Лист1!B82</f>
        <v>UA120000000000090473</v>
      </c>
      <c r="C83" s="87" t="str">
        <f>[2]Лист1!C82</f>
        <v>UA12040000000032213</v>
      </c>
      <c r="D83" s="87" t="str">
        <f>[2]Лист1!D82</f>
        <v>UA12040210000039759</v>
      </c>
      <c r="E83" s="87" t="str">
        <f>[2]Лист1!E82</f>
        <v>П'ятихатська міська рада</v>
      </c>
      <c r="F83" s="87" t="s">
        <v>336</v>
      </c>
      <c r="G83" s="88">
        <v>44377</v>
      </c>
      <c r="H83" s="88">
        <v>44562</v>
      </c>
      <c r="I83" s="88">
        <v>44562</v>
      </c>
      <c r="J83" s="87" t="str">
        <f>[2]Лист1!J82</f>
        <v>UA12040210000039759</v>
      </c>
      <c r="K83" s="87" t="str">
        <f>[2]Лист1!K82</f>
        <v>П'ятихатська міська територіальна громада</v>
      </c>
      <c r="L83" s="23" t="str">
        <f>[2]Лист1!L82</f>
        <v>-</v>
      </c>
      <c r="M83" s="23" t="str">
        <f>[2]Лист1!M82</f>
        <v>-</v>
      </c>
      <c r="N83" s="83" t="s">
        <v>136</v>
      </c>
      <c r="O83" s="8" t="s">
        <v>263</v>
      </c>
      <c r="P83" s="79">
        <v>1</v>
      </c>
      <c r="Q83" s="13"/>
      <c r="R83" s="13"/>
      <c r="S83" s="79">
        <v>1</v>
      </c>
      <c r="T83" s="13"/>
      <c r="U83" s="13"/>
      <c r="V83" s="13"/>
      <c r="W83" s="13"/>
      <c r="X83" s="13"/>
      <c r="Y83" s="29"/>
      <c r="Z83" s="28"/>
      <c r="AA83" s="28"/>
      <c r="AB83" s="28"/>
      <c r="AC83" s="28"/>
      <c r="AD83" s="28"/>
      <c r="AE83" s="28"/>
      <c r="AF83" s="28"/>
      <c r="AG83" s="28"/>
      <c r="AH83" s="28"/>
      <c r="AI83" s="28"/>
    </row>
    <row r="84" spans="1:35" ht="60" x14ac:dyDescent="0.25">
      <c r="A84" s="39">
        <v>75</v>
      </c>
      <c r="B84" s="87" t="str">
        <f>[2]Лист1!B83</f>
        <v>UA120000000000090473</v>
      </c>
      <c r="C84" s="87" t="str">
        <f>[2]Лист1!C83</f>
        <v>UA12040000000032213</v>
      </c>
      <c r="D84" s="87" t="str">
        <f>[2]Лист1!D83</f>
        <v>UA12040210000039759</v>
      </c>
      <c r="E84" s="87" t="str">
        <f>[2]Лист1!E83</f>
        <v>П'ятихатська міська рада</v>
      </c>
      <c r="F84" s="87" t="s">
        <v>336</v>
      </c>
      <c r="G84" s="88">
        <v>44377</v>
      </c>
      <c r="H84" s="88">
        <v>44562</v>
      </c>
      <c r="I84" s="88">
        <v>44562</v>
      </c>
      <c r="J84" s="87" t="str">
        <f>[2]Лист1!J83</f>
        <v>UA12040210000039759</v>
      </c>
      <c r="K84" s="87" t="str">
        <f>[2]Лист1!K83</f>
        <v>П'ятихатська міська територіальна громада</v>
      </c>
      <c r="L84" s="23" t="str">
        <f>[2]Лист1!L83</f>
        <v>-</v>
      </c>
      <c r="M84" s="23" t="str">
        <f>[2]Лист1!M83</f>
        <v>-</v>
      </c>
      <c r="N84" s="83" t="s">
        <v>137</v>
      </c>
      <c r="O84" s="8" t="s">
        <v>268</v>
      </c>
      <c r="P84" s="79">
        <v>1</v>
      </c>
      <c r="Q84" s="17"/>
      <c r="R84" s="17"/>
      <c r="S84" s="79">
        <v>1</v>
      </c>
      <c r="T84" s="17"/>
      <c r="U84" s="17"/>
      <c r="V84" s="13"/>
      <c r="W84" s="13"/>
      <c r="X84" s="13"/>
      <c r="Y84" s="29"/>
      <c r="Z84" s="28"/>
      <c r="AA84" s="28"/>
      <c r="AB84" s="28"/>
      <c r="AC84" s="28"/>
      <c r="AD84" s="28"/>
      <c r="AE84" s="28"/>
      <c r="AF84" s="28"/>
      <c r="AG84" s="28"/>
      <c r="AH84" s="28"/>
      <c r="AI84" s="28"/>
    </row>
    <row r="85" spans="1:35" ht="60" x14ac:dyDescent="0.25">
      <c r="A85" s="39">
        <v>76</v>
      </c>
      <c r="B85" s="87" t="str">
        <f>[2]Лист1!B84</f>
        <v>UA120000000000090473</v>
      </c>
      <c r="C85" s="87" t="str">
        <f>[2]Лист1!C84</f>
        <v>UA12040000000032213</v>
      </c>
      <c r="D85" s="87" t="str">
        <f>[2]Лист1!D84</f>
        <v>UA12040210000039759</v>
      </c>
      <c r="E85" s="87" t="str">
        <f>[2]Лист1!E84</f>
        <v>П'ятихатська міська рада</v>
      </c>
      <c r="F85" s="87" t="s">
        <v>336</v>
      </c>
      <c r="G85" s="88">
        <v>44377</v>
      </c>
      <c r="H85" s="88">
        <v>44562</v>
      </c>
      <c r="I85" s="88">
        <v>44562</v>
      </c>
      <c r="J85" s="87" t="str">
        <f>[2]Лист1!J84</f>
        <v>UA12040210000039759</v>
      </c>
      <c r="K85" s="87" t="str">
        <f>[2]Лист1!K84</f>
        <v>П'ятихатська міська територіальна громада</v>
      </c>
      <c r="L85" s="23" t="str">
        <f>[2]Лист1!L84</f>
        <v>-</v>
      </c>
      <c r="M85" s="23" t="str">
        <f>[2]Лист1!M84</f>
        <v>-</v>
      </c>
      <c r="N85" s="83" t="s">
        <v>138</v>
      </c>
      <c r="O85" s="8" t="s">
        <v>269</v>
      </c>
      <c r="P85" s="79">
        <v>1</v>
      </c>
      <c r="Q85" s="13"/>
      <c r="R85" s="13"/>
      <c r="S85" s="79">
        <v>1</v>
      </c>
      <c r="T85" s="13"/>
      <c r="U85" s="13"/>
      <c r="V85" s="13"/>
      <c r="W85" s="13"/>
      <c r="X85" s="13"/>
      <c r="Y85" s="29"/>
      <c r="Z85" s="28"/>
      <c r="AA85" s="28"/>
      <c r="AB85" s="28"/>
      <c r="AC85" s="28"/>
      <c r="AD85" s="28"/>
      <c r="AE85" s="28"/>
      <c r="AF85" s="28"/>
      <c r="AG85" s="28"/>
      <c r="AH85" s="28"/>
      <c r="AI85" s="28"/>
    </row>
    <row r="86" spans="1:35" ht="60" x14ac:dyDescent="0.25">
      <c r="A86" s="39">
        <v>77</v>
      </c>
      <c r="B86" s="87" t="str">
        <f>[2]Лист1!B85</f>
        <v>UA120000000000090473</v>
      </c>
      <c r="C86" s="87" t="str">
        <f>[2]Лист1!C85</f>
        <v>UA12040000000032213</v>
      </c>
      <c r="D86" s="87" t="str">
        <f>[2]Лист1!D85</f>
        <v>UA12040210000039759</v>
      </c>
      <c r="E86" s="87" t="str">
        <f>[2]Лист1!E85</f>
        <v>П'ятихатська міська рада</v>
      </c>
      <c r="F86" s="87" t="s">
        <v>336</v>
      </c>
      <c r="G86" s="88">
        <v>44377</v>
      </c>
      <c r="H86" s="88">
        <v>44562</v>
      </c>
      <c r="I86" s="88">
        <v>44562</v>
      </c>
      <c r="J86" s="87" t="str">
        <f>[2]Лист1!J85</f>
        <v>UA12040210000039759</v>
      </c>
      <c r="K86" s="87" t="str">
        <f>[2]Лист1!K85</f>
        <v>П'ятихатська міська територіальна громада</v>
      </c>
      <c r="L86" s="23" t="str">
        <f>[2]Лист1!L85</f>
        <v>-</v>
      </c>
      <c r="M86" s="23" t="str">
        <f>[2]Лист1!M85</f>
        <v>-</v>
      </c>
      <c r="N86" s="83" t="s">
        <v>139</v>
      </c>
      <c r="O86" s="8" t="s">
        <v>264</v>
      </c>
      <c r="P86" s="79">
        <v>1</v>
      </c>
      <c r="Q86" s="13"/>
      <c r="R86" s="13"/>
      <c r="S86" s="79">
        <v>1</v>
      </c>
      <c r="T86" s="13"/>
      <c r="U86" s="13"/>
      <c r="V86" s="13"/>
      <c r="W86" s="13"/>
      <c r="X86" s="13"/>
      <c r="Y86" s="29"/>
      <c r="Z86" s="28"/>
      <c r="AA86" s="28"/>
      <c r="AB86" s="28"/>
      <c r="AC86" s="28"/>
      <c r="AD86" s="28"/>
      <c r="AE86" s="28"/>
      <c r="AF86" s="28"/>
      <c r="AG86" s="28"/>
      <c r="AH86" s="28"/>
      <c r="AI86" s="28"/>
    </row>
    <row r="87" spans="1:35" ht="60" x14ac:dyDescent="0.25">
      <c r="A87" s="39">
        <v>78</v>
      </c>
      <c r="B87" s="87" t="str">
        <f>[2]Лист1!B86</f>
        <v>UA120000000000090473</v>
      </c>
      <c r="C87" s="87" t="str">
        <f>[2]Лист1!C86</f>
        <v>UA12040000000032213</v>
      </c>
      <c r="D87" s="87" t="str">
        <f>[2]Лист1!D86</f>
        <v>UA12040210000039759</v>
      </c>
      <c r="E87" s="87" t="str">
        <f>[2]Лист1!E86</f>
        <v>П'ятихатська міська рада</v>
      </c>
      <c r="F87" s="87" t="s">
        <v>336</v>
      </c>
      <c r="G87" s="88">
        <v>44377</v>
      </c>
      <c r="H87" s="88">
        <v>44562</v>
      </c>
      <c r="I87" s="88">
        <v>44562</v>
      </c>
      <c r="J87" s="87" t="str">
        <f>[2]Лист1!J86</f>
        <v>UA12040210000039759</v>
      </c>
      <c r="K87" s="87" t="str">
        <f>[2]Лист1!K86</f>
        <v>П'ятихатська міська територіальна громада</v>
      </c>
      <c r="L87" s="23" t="str">
        <f>[2]Лист1!L86</f>
        <v>-</v>
      </c>
      <c r="M87" s="23" t="str">
        <f>[2]Лист1!M86</f>
        <v>-</v>
      </c>
      <c r="N87" s="83" t="s">
        <v>140</v>
      </c>
      <c r="O87" s="8" t="s">
        <v>265</v>
      </c>
      <c r="P87" s="79">
        <v>1</v>
      </c>
      <c r="Q87" s="13"/>
      <c r="R87" s="13"/>
      <c r="S87" s="79">
        <v>1</v>
      </c>
      <c r="T87" s="13"/>
      <c r="U87" s="13"/>
      <c r="V87" s="13"/>
      <c r="W87" s="13"/>
      <c r="X87" s="13"/>
      <c r="Y87" s="29"/>
      <c r="Z87" s="28"/>
      <c r="AA87" s="28"/>
      <c r="AB87" s="28"/>
      <c r="AC87" s="28"/>
      <c r="AD87" s="28"/>
      <c r="AE87" s="28"/>
      <c r="AF87" s="28"/>
      <c r="AG87" s="28"/>
      <c r="AH87" s="28"/>
      <c r="AI87" s="28"/>
    </row>
    <row r="88" spans="1:35" ht="60" x14ac:dyDescent="0.25">
      <c r="A88" s="39">
        <v>79</v>
      </c>
      <c r="B88" s="87" t="str">
        <f>[2]Лист1!B9</f>
        <v>UA120000000000090473</v>
      </c>
      <c r="C88" s="87" t="str">
        <f>[2]Лист1!C9</f>
        <v>UA12040000000032213</v>
      </c>
      <c r="D88" s="87" t="str">
        <f>[2]Лист1!D9</f>
        <v>UA12040210000039759</v>
      </c>
      <c r="E88" s="87" t="str">
        <f>[2]Лист1!E9</f>
        <v>П'ятихатська міська рада</v>
      </c>
      <c r="F88" s="87" t="s">
        <v>336</v>
      </c>
      <c r="G88" s="88">
        <v>44377</v>
      </c>
      <c r="H88" s="88">
        <v>44562</v>
      </c>
      <c r="I88" s="88">
        <v>44562</v>
      </c>
      <c r="J88" s="87" t="str">
        <f t="shared" ref="J88:M88" si="0">J10</f>
        <v>UA12040210000039759</v>
      </c>
      <c r="K88" s="87" t="str">
        <f t="shared" si="0"/>
        <v>П'ятихатська міська територіальна громада</v>
      </c>
      <c r="L88" s="23" t="str">
        <f t="shared" si="0"/>
        <v>-</v>
      </c>
      <c r="M88" s="23" t="str">
        <f t="shared" si="0"/>
        <v>-</v>
      </c>
      <c r="N88" s="83" t="s">
        <v>141</v>
      </c>
      <c r="O88" s="8" t="s">
        <v>266</v>
      </c>
      <c r="P88" s="79">
        <v>1</v>
      </c>
      <c r="Q88" s="13"/>
      <c r="R88" s="13"/>
      <c r="S88" s="79">
        <v>1</v>
      </c>
      <c r="T88" s="13"/>
      <c r="U88" s="13"/>
      <c r="V88" s="13"/>
      <c r="W88" s="13"/>
      <c r="X88" s="13"/>
      <c r="Y88" s="29"/>
      <c r="Z88" s="28"/>
      <c r="AA88" s="28"/>
      <c r="AB88" s="28"/>
      <c r="AC88" s="28"/>
      <c r="AD88" s="28"/>
      <c r="AE88" s="28"/>
      <c r="AF88" s="28"/>
      <c r="AG88" s="28"/>
      <c r="AH88" s="28"/>
      <c r="AI88" s="28"/>
    </row>
    <row r="89" spans="1:35" ht="60" x14ac:dyDescent="0.25">
      <c r="A89" s="39">
        <v>80</v>
      </c>
      <c r="B89" s="87" t="str">
        <f>[2]Лист1!B10</f>
        <v>UA120000000000090473</v>
      </c>
      <c r="C89" s="87" t="str">
        <f>[2]Лист1!C10</f>
        <v>UA12040000000032213</v>
      </c>
      <c r="D89" s="87" t="str">
        <f>[2]Лист1!D10</f>
        <v>UA12040210000039759</v>
      </c>
      <c r="E89" s="87" t="str">
        <f>[2]Лист1!E10</f>
        <v>П'ятихатська міська рада</v>
      </c>
      <c r="F89" s="87" t="s">
        <v>336</v>
      </c>
      <c r="G89" s="88">
        <v>44377</v>
      </c>
      <c r="H89" s="88">
        <v>44562</v>
      </c>
      <c r="I89" s="88">
        <v>44562</v>
      </c>
      <c r="J89" s="87" t="str">
        <f t="shared" ref="J89:M89" si="1">J11</f>
        <v>UA12040210000039759</v>
      </c>
      <c r="K89" s="87" t="str">
        <f t="shared" si="1"/>
        <v>П'ятихатська міська територіальна громада</v>
      </c>
      <c r="L89" s="23" t="str">
        <f t="shared" si="1"/>
        <v>-</v>
      </c>
      <c r="M89" s="23" t="str">
        <f t="shared" si="1"/>
        <v>-</v>
      </c>
      <c r="N89" s="83" t="s">
        <v>142</v>
      </c>
      <c r="O89" s="8" t="s">
        <v>267</v>
      </c>
      <c r="P89" s="79">
        <v>1</v>
      </c>
      <c r="Q89" s="13"/>
      <c r="R89" s="13"/>
      <c r="S89" s="79">
        <v>1</v>
      </c>
      <c r="T89" s="13"/>
      <c r="U89" s="13"/>
      <c r="V89" s="13"/>
      <c r="W89" s="13"/>
      <c r="X89" s="13"/>
      <c r="Y89" s="29"/>
      <c r="Z89" s="28"/>
      <c r="AA89" s="28"/>
      <c r="AB89" s="28"/>
      <c r="AC89" s="28"/>
      <c r="AD89" s="28"/>
      <c r="AE89" s="28"/>
      <c r="AF89" s="28"/>
      <c r="AG89" s="28"/>
      <c r="AH89" s="28"/>
      <c r="AI89" s="28"/>
    </row>
    <row r="90" spans="1:35" ht="60" x14ac:dyDescent="0.25">
      <c r="A90" s="39">
        <v>81</v>
      </c>
      <c r="B90" s="87" t="str">
        <f>[2]Лист1!B11</f>
        <v>UA120000000000090473</v>
      </c>
      <c r="C90" s="87" t="str">
        <f>[2]Лист1!C11</f>
        <v>UA12040000000032213</v>
      </c>
      <c r="D90" s="87" t="str">
        <f>[2]Лист1!D11</f>
        <v>UA12040210000039759</v>
      </c>
      <c r="E90" s="87" t="str">
        <f>[2]Лист1!E11</f>
        <v>П'ятихатська міська рада</v>
      </c>
      <c r="F90" s="87" t="s">
        <v>336</v>
      </c>
      <c r="G90" s="88">
        <v>44377</v>
      </c>
      <c r="H90" s="88">
        <v>44562</v>
      </c>
      <c r="I90" s="88">
        <v>44562</v>
      </c>
      <c r="J90" s="87" t="str">
        <f t="shared" ref="J90:M90" si="2">J12</f>
        <v>UA12040210000039759</v>
      </c>
      <c r="K90" s="87" t="str">
        <f t="shared" si="2"/>
        <v>П'ятихатська міська територіальна громада</v>
      </c>
      <c r="L90" s="23" t="str">
        <f t="shared" si="2"/>
        <v>-</v>
      </c>
      <c r="M90" s="23" t="str">
        <f t="shared" si="2"/>
        <v>-</v>
      </c>
      <c r="N90" s="84" t="s">
        <v>144</v>
      </c>
      <c r="O90" s="72" t="s">
        <v>143</v>
      </c>
      <c r="P90" s="72"/>
      <c r="Q90" s="72"/>
      <c r="R90" s="72"/>
      <c r="S90" s="72"/>
      <c r="T90" s="72"/>
      <c r="U90" s="72"/>
      <c r="V90" s="72"/>
      <c r="W90" s="72"/>
      <c r="X90" s="72"/>
      <c r="Y90" s="29"/>
      <c r="Z90" s="28"/>
      <c r="AA90" s="28"/>
      <c r="AB90" s="28"/>
      <c r="AC90" s="28"/>
      <c r="AD90" s="28"/>
      <c r="AE90" s="28"/>
      <c r="AF90" s="28"/>
      <c r="AG90" s="28"/>
      <c r="AH90" s="28"/>
      <c r="AI90" s="28"/>
    </row>
    <row r="91" spans="1:35" ht="60" x14ac:dyDescent="0.25">
      <c r="A91" s="39">
        <v>82</v>
      </c>
      <c r="B91" s="87" t="str">
        <f>[2]Лист1!B12</f>
        <v>UA120000000000090473</v>
      </c>
      <c r="C91" s="87" t="str">
        <f>[2]Лист1!C12</f>
        <v>UA12040000000032213</v>
      </c>
      <c r="D91" s="87" t="str">
        <f>[2]Лист1!D12</f>
        <v>UA12040210000039759</v>
      </c>
      <c r="E91" s="87" t="str">
        <f>[2]Лист1!E12</f>
        <v>П'ятихатська міська рада</v>
      </c>
      <c r="F91" s="87" t="s">
        <v>336</v>
      </c>
      <c r="G91" s="88">
        <v>44377</v>
      </c>
      <c r="H91" s="88">
        <v>44562</v>
      </c>
      <c r="I91" s="88">
        <v>44562</v>
      </c>
      <c r="J91" s="87" t="str">
        <f t="shared" ref="J91:M91" si="3">J13</f>
        <v>UA12040210000039759</v>
      </c>
      <c r="K91" s="87" t="str">
        <f t="shared" si="3"/>
        <v>П'ятихатська міська територіальна громада</v>
      </c>
      <c r="L91" s="23" t="str">
        <f t="shared" si="3"/>
        <v>-</v>
      </c>
      <c r="M91" s="23" t="str">
        <f t="shared" si="3"/>
        <v>-</v>
      </c>
      <c r="N91" s="83" t="s">
        <v>145</v>
      </c>
      <c r="O91" s="8" t="s">
        <v>146</v>
      </c>
      <c r="P91" s="79">
        <v>1</v>
      </c>
      <c r="Q91" s="13"/>
      <c r="R91" s="13"/>
      <c r="S91" s="79">
        <v>1</v>
      </c>
      <c r="T91" s="13"/>
      <c r="U91" s="13"/>
      <c r="V91" s="13"/>
      <c r="W91" s="13"/>
      <c r="X91" s="13"/>
      <c r="Y91" s="29"/>
      <c r="Z91" s="28"/>
      <c r="AA91" s="28"/>
      <c r="AB91" s="28"/>
      <c r="AC91" s="28"/>
      <c r="AD91" s="28"/>
      <c r="AE91" s="28"/>
      <c r="AF91" s="28"/>
      <c r="AG91" s="28"/>
      <c r="AH91" s="28"/>
      <c r="AI91" s="28"/>
    </row>
    <row r="92" spans="1:35" ht="60" x14ac:dyDescent="0.25">
      <c r="A92" s="39">
        <v>83</v>
      </c>
      <c r="B92" s="87" t="str">
        <f>[2]Лист1!B13</f>
        <v>UA120000000000090473</v>
      </c>
      <c r="C92" s="87" t="str">
        <f>[2]Лист1!C13</f>
        <v>UA12040000000032213</v>
      </c>
      <c r="D92" s="87" t="str">
        <f>[2]Лист1!D13</f>
        <v>UA12040210000039759</v>
      </c>
      <c r="E92" s="87" t="str">
        <f>[2]Лист1!E13</f>
        <v>П'ятихатська міська рада</v>
      </c>
      <c r="F92" s="87" t="s">
        <v>336</v>
      </c>
      <c r="G92" s="88">
        <v>44377</v>
      </c>
      <c r="H92" s="88">
        <v>44562</v>
      </c>
      <c r="I92" s="88">
        <v>44562</v>
      </c>
      <c r="J92" s="87" t="str">
        <f t="shared" ref="J92:M92" si="4">J14</f>
        <v>UA12040210000039759</v>
      </c>
      <c r="K92" s="87" t="str">
        <f t="shared" si="4"/>
        <v>П'ятихатська міська територіальна громада</v>
      </c>
      <c r="L92" s="23" t="str">
        <f t="shared" si="4"/>
        <v>-</v>
      </c>
      <c r="M92" s="23" t="str">
        <f t="shared" si="4"/>
        <v>-</v>
      </c>
      <c r="N92" s="83" t="s">
        <v>147</v>
      </c>
      <c r="O92" s="8" t="s">
        <v>148</v>
      </c>
      <c r="P92" s="79">
        <v>1</v>
      </c>
      <c r="Q92" s="13"/>
      <c r="R92" s="13"/>
      <c r="S92" s="79">
        <v>1</v>
      </c>
      <c r="T92" s="13"/>
      <c r="U92" s="13"/>
      <c r="V92" s="13"/>
      <c r="W92" s="13"/>
      <c r="X92" s="13"/>
      <c r="Y92" s="29"/>
      <c r="Z92" s="28"/>
      <c r="AA92" s="28"/>
      <c r="AB92" s="28"/>
      <c r="AC92" s="28"/>
      <c r="AD92" s="28"/>
      <c r="AE92" s="28"/>
      <c r="AF92" s="28"/>
      <c r="AG92" s="28"/>
      <c r="AH92" s="28"/>
      <c r="AI92" s="28"/>
    </row>
    <row r="93" spans="1:35" ht="60" x14ac:dyDescent="0.25">
      <c r="A93" s="39">
        <v>84</v>
      </c>
      <c r="B93" s="87" t="str">
        <f>[2]Лист1!B14</f>
        <v>UA120000000000090473</v>
      </c>
      <c r="C93" s="87" t="str">
        <f>[2]Лист1!C14</f>
        <v>UA12040000000032213</v>
      </c>
      <c r="D93" s="87" t="str">
        <f>[2]Лист1!D14</f>
        <v>UA12040210000039759</v>
      </c>
      <c r="E93" s="87" t="str">
        <f>[2]Лист1!E14</f>
        <v>П'ятихатська міська рада</v>
      </c>
      <c r="F93" s="87" t="s">
        <v>336</v>
      </c>
      <c r="G93" s="88">
        <v>44377</v>
      </c>
      <c r="H93" s="88">
        <v>44562</v>
      </c>
      <c r="I93" s="88">
        <v>44562</v>
      </c>
      <c r="J93" s="87" t="str">
        <f t="shared" ref="J93:M93" si="5">J15</f>
        <v>UA12040210000039759</v>
      </c>
      <c r="K93" s="87" t="str">
        <f t="shared" si="5"/>
        <v>П'ятихатська міська територіальна громада</v>
      </c>
      <c r="L93" s="23" t="str">
        <f t="shared" si="5"/>
        <v>-</v>
      </c>
      <c r="M93" s="23" t="str">
        <f t="shared" si="5"/>
        <v>-</v>
      </c>
      <c r="N93" s="83" t="s">
        <v>149</v>
      </c>
      <c r="O93" s="8" t="s">
        <v>150</v>
      </c>
      <c r="P93" s="79">
        <v>0.3</v>
      </c>
      <c r="Q93" s="13"/>
      <c r="R93" s="13"/>
      <c r="S93" s="79">
        <v>0.3</v>
      </c>
      <c r="T93" s="13"/>
      <c r="U93" s="13"/>
      <c r="V93" s="13"/>
      <c r="W93" s="13"/>
      <c r="X93" s="13"/>
      <c r="Y93" s="29"/>
      <c r="Z93" s="28"/>
      <c r="AA93" s="28"/>
      <c r="AB93" s="28"/>
      <c r="AC93" s="28"/>
      <c r="AD93" s="28"/>
      <c r="AE93" s="28"/>
      <c r="AF93" s="28"/>
      <c r="AG93" s="28"/>
      <c r="AH93" s="28"/>
      <c r="AI93" s="28"/>
    </row>
    <row r="94" spans="1:35" ht="60" x14ac:dyDescent="0.25">
      <c r="A94" s="39">
        <v>85</v>
      </c>
      <c r="B94" s="87" t="str">
        <f>[2]Лист1!B15</f>
        <v>UA120000000000090473</v>
      </c>
      <c r="C94" s="87" t="str">
        <f>[2]Лист1!C15</f>
        <v>UA12040000000032213</v>
      </c>
      <c r="D94" s="87" t="str">
        <f>[2]Лист1!D15</f>
        <v>UA12040210000039759</v>
      </c>
      <c r="E94" s="87" t="str">
        <f>[2]Лист1!E15</f>
        <v>П'ятихатська міська рада</v>
      </c>
      <c r="F94" s="87" t="s">
        <v>336</v>
      </c>
      <c r="G94" s="88">
        <v>44377</v>
      </c>
      <c r="H94" s="88">
        <v>44562</v>
      </c>
      <c r="I94" s="88">
        <v>44562</v>
      </c>
      <c r="J94" s="87" t="str">
        <f t="shared" ref="J94:M94" si="6">J16</f>
        <v>UA12040210000039759</v>
      </c>
      <c r="K94" s="87" t="str">
        <f t="shared" si="6"/>
        <v>П'ятихатська міська територіальна громада</v>
      </c>
      <c r="L94" s="23" t="str">
        <f t="shared" si="6"/>
        <v>-</v>
      </c>
      <c r="M94" s="23" t="str">
        <f t="shared" si="6"/>
        <v>-</v>
      </c>
      <c r="N94" s="83" t="s">
        <v>151</v>
      </c>
      <c r="O94" s="8" t="s">
        <v>152</v>
      </c>
      <c r="P94" s="79">
        <v>0.3</v>
      </c>
      <c r="Q94" s="13"/>
      <c r="R94" s="13"/>
      <c r="S94" s="79">
        <v>0.3</v>
      </c>
      <c r="T94" s="13"/>
      <c r="U94" s="13"/>
      <c r="V94" s="13"/>
      <c r="W94" s="13"/>
      <c r="X94" s="13"/>
      <c r="Y94" s="29"/>
      <c r="Z94" s="28"/>
      <c r="AA94" s="28"/>
      <c r="AB94" s="28"/>
      <c r="AC94" s="28"/>
      <c r="AD94" s="28"/>
      <c r="AE94" s="28"/>
      <c r="AF94" s="28"/>
      <c r="AG94" s="28"/>
      <c r="AH94" s="28"/>
      <c r="AI94" s="28"/>
    </row>
    <row r="95" spans="1:35" ht="60" x14ac:dyDescent="0.25">
      <c r="A95" s="39">
        <v>86</v>
      </c>
      <c r="B95" s="87" t="str">
        <f>[2]Лист1!B16</f>
        <v>UA120000000000090473</v>
      </c>
      <c r="C95" s="87" t="str">
        <f>[2]Лист1!C16</f>
        <v>UA12040000000032213</v>
      </c>
      <c r="D95" s="87" t="str">
        <f>[2]Лист1!D16</f>
        <v>UA12040210000039759</v>
      </c>
      <c r="E95" s="87" t="str">
        <f>[2]Лист1!E16</f>
        <v>П'ятихатська міська рада</v>
      </c>
      <c r="F95" s="87" t="s">
        <v>336</v>
      </c>
      <c r="G95" s="88">
        <v>44377</v>
      </c>
      <c r="H95" s="88">
        <v>44562</v>
      </c>
      <c r="I95" s="88">
        <v>44562</v>
      </c>
      <c r="J95" s="87" t="str">
        <f t="shared" ref="J95:M95" si="7">J17</f>
        <v>UA12040210000039759</v>
      </c>
      <c r="K95" s="87" t="str">
        <f t="shared" si="7"/>
        <v>П'ятихатська міська територіальна громада</v>
      </c>
      <c r="L95" s="23" t="str">
        <f t="shared" si="7"/>
        <v>-</v>
      </c>
      <c r="M95" s="23" t="str">
        <f t="shared" si="7"/>
        <v>-</v>
      </c>
      <c r="N95" s="83" t="s">
        <v>153</v>
      </c>
      <c r="O95" s="8" t="s">
        <v>154</v>
      </c>
      <c r="P95" s="79">
        <v>0.3</v>
      </c>
      <c r="Q95" s="13"/>
      <c r="R95" s="13"/>
      <c r="S95" s="79">
        <v>0.3</v>
      </c>
      <c r="T95" s="13"/>
      <c r="U95" s="13"/>
      <c r="V95" s="13"/>
      <c r="W95" s="13"/>
      <c r="X95" s="13"/>
      <c r="Y95" s="29"/>
      <c r="Z95" s="28"/>
      <c r="AA95" s="28"/>
      <c r="AB95" s="28"/>
      <c r="AC95" s="28"/>
      <c r="AD95" s="28"/>
      <c r="AE95" s="28"/>
      <c r="AF95" s="28"/>
      <c r="AG95" s="28"/>
      <c r="AH95" s="28"/>
      <c r="AI95" s="28"/>
    </row>
    <row r="96" spans="1:35" ht="60" x14ac:dyDescent="0.25">
      <c r="A96" s="39">
        <v>87</v>
      </c>
      <c r="B96" s="87" t="str">
        <f>[2]Лист1!B17</f>
        <v>UA120000000000090473</v>
      </c>
      <c r="C96" s="87" t="str">
        <f>[2]Лист1!C17</f>
        <v>UA12040000000032213</v>
      </c>
      <c r="D96" s="87" t="str">
        <f>[2]Лист1!D17</f>
        <v>UA12040210000039759</v>
      </c>
      <c r="E96" s="87" t="str">
        <f>[2]Лист1!E17</f>
        <v>П'ятихатська міська рада</v>
      </c>
      <c r="F96" s="87" t="s">
        <v>336</v>
      </c>
      <c r="G96" s="88">
        <v>44377</v>
      </c>
      <c r="H96" s="88">
        <v>44562</v>
      </c>
      <c r="I96" s="88">
        <v>44562</v>
      </c>
      <c r="J96" s="87" t="str">
        <f t="shared" ref="J96:M96" si="8">J18</f>
        <v>UA12040210000039759</v>
      </c>
      <c r="K96" s="87" t="str">
        <f t="shared" si="8"/>
        <v>П'ятихатська міська територіальна громада</v>
      </c>
      <c r="L96" s="23" t="str">
        <f t="shared" si="8"/>
        <v>-</v>
      </c>
      <c r="M96" s="23" t="str">
        <f t="shared" si="8"/>
        <v>-</v>
      </c>
      <c r="N96" s="83" t="s">
        <v>155</v>
      </c>
      <c r="O96" s="8" t="s">
        <v>156</v>
      </c>
      <c r="P96" s="79">
        <v>0.3</v>
      </c>
      <c r="Q96" s="13"/>
      <c r="R96" s="13"/>
      <c r="S96" s="79">
        <v>0.3</v>
      </c>
      <c r="T96" s="13"/>
      <c r="U96" s="13"/>
      <c r="V96" s="13"/>
      <c r="W96" s="13"/>
      <c r="X96" s="13"/>
      <c r="Y96" s="29"/>
      <c r="Z96" s="28"/>
      <c r="AA96" s="28"/>
      <c r="AB96" s="28"/>
      <c r="AC96" s="28"/>
      <c r="AD96" s="28"/>
      <c r="AE96" s="28"/>
      <c r="AF96" s="28"/>
      <c r="AG96" s="28"/>
      <c r="AH96" s="28"/>
      <c r="AI96" s="28"/>
    </row>
    <row r="97" spans="1:35" ht="60" x14ac:dyDescent="0.25">
      <c r="A97" s="39">
        <v>88</v>
      </c>
      <c r="B97" s="87" t="str">
        <f>[2]Лист1!B18</f>
        <v>UA120000000000090473</v>
      </c>
      <c r="C97" s="87" t="str">
        <f>[2]Лист1!C18</f>
        <v>UA12040000000032213</v>
      </c>
      <c r="D97" s="87" t="str">
        <f>[2]Лист1!D18</f>
        <v>UA12040210000039759</v>
      </c>
      <c r="E97" s="87" t="str">
        <f>[2]Лист1!E18</f>
        <v>П'ятихатська міська рада</v>
      </c>
      <c r="F97" s="87" t="s">
        <v>336</v>
      </c>
      <c r="G97" s="88">
        <v>44377</v>
      </c>
      <c r="H97" s="88">
        <v>44562</v>
      </c>
      <c r="I97" s="88">
        <v>44562</v>
      </c>
      <c r="J97" s="87" t="str">
        <f t="shared" ref="J97:M97" si="9">J19</f>
        <v>UA12040210000039759</v>
      </c>
      <c r="K97" s="87" t="str">
        <f t="shared" si="9"/>
        <v>П'ятихатська міська територіальна громада</v>
      </c>
      <c r="L97" s="23" t="str">
        <f t="shared" si="9"/>
        <v>-</v>
      </c>
      <c r="M97" s="23" t="str">
        <f t="shared" si="9"/>
        <v>-</v>
      </c>
      <c r="N97" s="83" t="s">
        <v>157</v>
      </c>
      <c r="O97" s="8" t="s">
        <v>158</v>
      </c>
      <c r="P97" s="79">
        <v>0.3</v>
      </c>
      <c r="Q97" s="17"/>
      <c r="R97" s="17"/>
      <c r="S97" s="79">
        <v>0.3</v>
      </c>
      <c r="T97" s="17"/>
      <c r="U97" s="17"/>
      <c r="V97" s="13"/>
      <c r="W97" s="13"/>
      <c r="X97" s="13"/>
      <c r="Y97" s="29"/>
      <c r="Z97" s="28"/>
      <c r="AA97" s="28"/>
      <c r="AB97" s="28"/>
      <c r="AC97" s="28"/>
      <c r="AD97" s="28"/>
      <c r="AE97" s="28"/>
      <c r="AF97" s="28"/>
      <c r="AG97" s="28"/>
      <c r="AH97" s="28"/>
      <c r="AI97" s="28"/>
    </row>
    <row r="98" spans="1:35" ht="60" x14ac:dyDescent="0.25">
      <c r="A98" s="39">
        <v>89</v>
      </c>
      <c r="B98" s="87" t="str">
        <f>[2]Лист1!B19</f>
        <v>UA120000000000090473</v>
      </c>
      <c r="C98" s="87" t="str">
        <f>[2]Лист1!C19</f>
        <v>UA12040000000032213</v>
      </c>
      <c r="D98" s="87" t="str">
        <f>[2]Лист1!D19</f>
        <v>UA12040210000039759</v>
      </c>
      <c r="E98" s="87" t="str">
        <f>[2]Лист1!E19</f>
        <v>П'ятихатська міська рада</v>
      </c>
      <c r="F98" s="87" t="s">
        <v>336</v>
      </c>
      <c r="G98" s="88">
        <v>44377</v>
      </c>
      <c r="H98" s="88">
        <v>44562</v>
      </c>
      <c r="I98" s="88">
        <v>44562</v>
      </c>
      <c r="J98" s="87" t="str">
        <f t="shared" ref="J98:M98" si="10">J20</f>
        <v>UA12040210000039759</v>
      </c>
      <c r="K98" s="87" t="str">
        <f t="shared" si="10"/>
        <v>П'ятихатська міська територіальна громада</v>
      </c>
      <c r="L98" s="23" t="str">
        <f t="shared" si="10"/>
        <v>-</v>
      </c>
      <c r="M98" s="23" t="str">
        <f t="shared" si="10"/>
        <v>-</v>
      </c>
      <c r="N98" s="83" t="s">
        <v>159</v>
      </c>
      <c r="O98" s="8" t="s">
        <v>160</v>
      </c>
      <c r="P98" s="79">
        <v>0.3</v>
      </c>
      <c r="Q98" s="13"/>
      <c r="R98" s="13"/>
      <c r="S98" s="79">
        <v>0.3</v>
      </c>
      <c r="T98" s="13"/>
      <c r="U98" s="13"/>
      <c r="V98" s="13"/>
      <c r="W98" s="13"/>
      <c r="X98" s="13"/>
      <c r="Y98" s="29"/>
      <c r="Z98" s="28"/>
      <c r="AA98" s="28"/>
      <c r="AB98" s="28"/>
      <c r="AC98" s="28"/>
      <c r="AD98" s="28"/>
      <c r="AE98" s="28"/>
      <c r="AF98" s="28"/>
      <c r="AG98" s="28"/>
      <c r="AH98" s="28"/>
      <c r="AI98" s="28"/>
    </row>
    <row r="99" spans="1:35" ht="60" x14ac:dyDescent="0.25">
      <c r="A99" s="39">
        <v>90</v>
      </c>
      <c r="B99" s="87" t="str">
        <f>[2]Лист1!B20</f>
        <v>UA120000000000090473</v>
      </c>
      <c r="C99" s="87" t="str">
        <f>[2]Лист1!C20</f>
        <v>UA12040000000032213</v>
      </c>
      <c r="D99" s="87" t="str">
        <f>[2]Лист1!D20</f>
        <v>UA12040210000039759</v>
      </c>
      <c r="E99" s="87" t="str">
        <f>[2]Лист1!E20</f>
        <v>П'ятихатська міська рада</v>
      </c>
      <c r="F99" s="87" t="s">
        <v>336</v>
      </c>
      <c r="G99" s="88">
        <v>44377</v>
      </c>
      <c r="H99" s="88">
        <v>44562</v>
      </c>
      <c r="I99" s="88">
        <v>44562</v>
      </c>
      <c r="J99" s="87" t="str">
        <f t="shared" ref="J99:M99" si="11">J21</f>
        <v>UA12040210000039759</v>
      </c>
      <c r="K99" s="87" t="str">
        <f t="shared" si="11"/>
        <v>П'ятихатська міська територіальна громада</v>
      </c>
      <c r="L99" s="23" t="str">
        <f t="shared" si="11"/>
        <v>-</v>
      </c>
      <c r="M99" s="23" t="str">
        <f t="shared" si="11"/>
        <v>-</v>
      </c>
      <c r="N99" s="83" t="s">
        <v>161</v>
      </c>
      <c r="O99" s="8" t="s">
        <v>270</v>
      </c>
      <c r="P99" s="79">
        <v>0.3</v>
      </c>
      <c r="Q99" s="13"/>
      <c r="R99" s="13"/>
      <c r="S99" s="79">
        <v>0.3</v>
      </c>
      <c r="T99" s="13"/>
      <c r="U99" s="13"/>
      <c r="V99" s="13"/>
      <c r="W99" s="13"/>
      <c r="X99" s="13"/>
      <c r="Y99" s="29"/>
      <c r="Z99" s="28"/>
      <c r="AA99" s="28"/>
      <c r="AB99" s="28"/>
      <c r="AC99" s="28"/>
      <c r="AD99" s="28"/>
      <c r="AE99" s="28"/>
      <c r="AF99" s="28"/>
      <c r="AG99" s="28"/>
      <c r="AH99" s="28"/>
      <c r="AI99" s="28"/>
    </row>
    <row r="100" spans="1:35" ht="37.5" customHeight="1" x14ac:dyDescent="0.25">
      <c r="A100" s="39">
        <v>91</v>
      </c>
      <c r="B100" s="87" t="str">
        <f>[2]Лист1!B21</f>
        <v>UA120000000000090473</v>
      </c>
      <c r="C100" s="87" t="str">
        <f>[2]Лист1!C21</f>
        <v>UA12040000000032213</v>
      </c>
      <c r="D100" s="87" t="str">
        <f>[2]Лист1!D21</f>
        <v>UA12040210000039759</v>
      </c>
      <c r="E100" s="87" t="str">
        <f>[2]Лист1!E21</f>
        <v>П'ятихатська міська рада</v>
      </c>
      <c r="F100" s="87" t="s">
        <v>336</v>
      </c>
      <c r="G100" s="88">
        <v>44377</v>
      </c>
      <c r="H100" s="88">
        <v>44562</v>
      </c>
      <c r="I100" s="88">
        <v>44562</v>
      </c>
      <c r="J100" s="87" t="str">
        <f t="shared" ref="J100:M100" si="12">J22</f>
        <v>UA12040210000039759</v>
      </c>
      <c r="K100" s="87" t="str">
        <f t="shared" si="12"/>
        <v>П'ятихатська міська територіальна громада</v>
      </c>
      <c r="L100" s="23" t="str">
        <f t="shared" si="12"/>
        <v>-</v>
      </c>
      <c r="M100" s="23" t="str">
        <f t="shared" si="12"/>
        <v>-</v>
      </c>
      <c r="N100" s="84" t="s">
        <v>164</v>
      </c>
      <c r="O100" s="53" t="s">
        <v>162</v>
      </c>
      <c r="P100" s="53"/>
      <c r="Q100" s="53"/>
      <c r="R100" s="53"/>
      <c r="S100" s="53"/>
      <c r="T100" s="53"/>
      <c r="U100" s="53"/>
      <c r="V100" s="53"/>
      <c r="W100" s="53"/>
      <c r="X100" s="53"/>
      <c r="Y100" s="29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</row>
    <row r="101" spans="1:35" ht="60" x14ac:dyDescent="0.25">
      <c r="A101" s="39">
        <v>92</v>
      </c>
      <c r="B101" s="87" t="str">
        <f>[2]Лист1!B22</f>
        <v>UA120000000000090473</v>
      </c>
      <c r="C101" s="87" t="str">
        <f>[2]Лист1!C22</f>
        <v>UA12040000000032213</v>
      </c>
      <c r="D101" s="87" t="str">
        <f>[2]Лист1!D22</f>
        <v>UA12040210000039759</v>
      </c>
      <c r="E101" s="87" t="str">
        <f>[2]Лист1!E22</f>
        <v>П'ятихатська міська рада</v>
      </c>
      <c r="F101" s="87" t="s">
        <v>336</v>
      </c>
      <c r="G101" s="88">
        <v>44377</v>
      </c>
      <c r="H101" s="88">
        <v>44562</v>
      </c>
      <c r="I101" s="88">
        <v>44562</v>
      </c>
      <c r="J101" s="87" t="str">
        <f t="shared" ref="J101:M101" si="13">J23</f>
        <v>UA12040210000039759</v>
      </c>
      <c r="K101" s="87" t="str">
        <f t="shared" si="13"/>
        <v>П'ятихатська міська територіальна громада</v>
      </c>
      <c r="L101" s="23" t="str">
        <f t="shared" si="13"/>
        <v>-</v>
      </c>
      <c r="M101" s="23" t="str">
        <f t="shared" si="13"/>
        <v>-</v>
      </c>
      <c r="N101" s="84" t="s">
        <v>165</v>
      </c>
      <c r="O101" s="53" t="s">
        <v>163</v>
      </c>
      <c r="P101" s="53"/>
      <c r="Q101" s="53"/>
      <c r="R101" s="53"/>
      <c r="S101" s="53"/>
      <c r="T101" s="53"/>
      <c r="U101" s="53"/>
      <c r="V101" s="53"/>
      <c r="W101" s="53"/>
      <c r="X101" s="53"/>
      <c r="Y101" s="29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</row>
    <row r="102" spans="1:35" ht="60" x14ac:dyDescent="0.25">
      <c r="A102" s="39">
        <v>93</v>
      </c>
      <c r="B102" s="87" t="str">
        <f>[2]Лист1!B23</f>
        <v>UA120000000000090473</v>
      </c>
      <c r="C102" s="87" t="str">
        <f>[2]Лист1!C23</f>
        <v>UA12040000000032213</v>
      </c>
      <c r="D102" s="87" t="str">
        <f>[2]Лист1!D23</f>
        <v>UA12040210000039759</v>
      </c>
      <c r="E102" s="87" t="str">
        <f>[2]Лист1!E23</f>
        <v>П'ятихатська міська рада</v>
      </c>
      <c r="F102" s="87" t="s">
        <v>336</v>
      </c>
      <c r="G102" s="88">
        <v>44377</v>
      </c>
      <c r="H102" s="88">
        <v>44562</v>
      </c>
      <c r="I102" s="88">
        <v>44562</v>
      </c>
      <c r="J102" s="87" t="str">
        <f t="shared" ref="J102:M102" si="14">J24</f>
        <v>UA12040210000039759</v>
      </c>
      <c r="K102" s="87" t="str">
        <f t="shared" si="14"/>
        <v>П'ятихатська міська територіальна громада</v>
      </c>
      <c r="L102" s="23" t="str">
        <f t="shared" si="14"/>
        <v>-</v>
      </c>
      <c r="M102" s="23" t="str">
        <f t="shared" si="14"/>
        <v>-</v>
      </c>
      <c r="N102" s="83" t="s">
        <v>166</v>
      </c>
      <c r="O102" s="8" t="s">
        <v>167</v>
      </c>
      <c r="P102" s="79">
        <v>0.1</v>
      </c>
      <c r="Q102" s="13"/>
      <c r="R102" s="13"/>
      <c r="S102" s="38">
        <v>0.1</v>
      </c>
      <c r="T102" s="13"/>
      <c r="U102" s="13"/>
      <c r="V102" s="13"/>
      <c r="W102" s="13"/>
      <c r="X102" s="13"/>
      <c r="Y102" s="29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</row>
    <row r="103" spans="1:35" ht="60" x14ac:dyDescent="0.25">
      <c r="A103" s="39">
        <v>94</v>
      </c>
      <c r="B103" s="87" t="str">
        <f>[2]Лист1!B24</f>
        <v>UA120000000000090473</v>
      </c>
      <c r="C103" s="87" t="str">
        <f>[2]Лист1!C24</f>
        <v>UA12040000000032213</v>
      </c>
      <c r="D103" s="87" t="str">
        <f>[2]Лист1!D24</f>
        <v>UA12040210000039759</v>
      </c>
      <c r="E103" s="87" t="str">
        <f>[2]Лист1!E24</f>
        <v>П'ятихатська міська рада</v>
      </c>
      <c r="F103" s="87" t="s">
        <v>336</v>
      </c>
      <c r="G103" s="88">
        <v>44377</v>
      </c>
      <c r="H103" s="88">
        <v>44562</v>
      </c>
      <c r="I103" s="88">
        <v>44562</v>
      </c>
      <c r="J103" s="87" t="str">
        <f t="shared" ref="J103:M103" si="15">J25</f>
        <v>UA12040210000039759</v>
      </c>
      <c r="K103" s="87" t="str">
        <f t="shared" si="15"/>
        <v>П'ятихатська міська територіальна громада</v>
      </c>
      <c r="L103" s="23" t="str">
        <f t="shared" si="15"/>
        <v>-</v>
      </c>
      <c r="M103" s="23" t="str">
        <f t="shared" si="15"/>
        <v>-</v>
      </c>
      <c r="N103" s="83" t="s">
        <v>168</v>
      </c>
      <c r="O103" s="8" t="s">
        <v>169</v>
      </c>
      <c r="P103" s="79">
        <v>0.1</v>
      </c>
      <c r="Q103" s="17"/>
      <c r="R103" s="17"/>
      <c r="S103" s="38">
        <v>0.1</v>
      </c>
      <c r="T103" s="17"/>
      <c r="U103" s="17"/>
      <c r="V103" s="13"/>
      <c r="W103" s="13"/>
      <c r="X103" s="13"/>
      <c r="Y103" s="29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</row>
    <row r="104" spans="1:35" ht="60" x14ac:dyDescent="0.25">
      <c r="A104" s="39">
        <v>95</v>
      </c>
      <c r="B104" s="87" t="str">
        <f>[2]Лист1!B25</f>
        <v>UA120000000000090473</v>
      </c>
      <c r="C104" s="87" t="str">
        <f>[2]Лист1!C25</f>
        <v>UA12040000000032213</v>
      </c>
      <c r="D104" s="87" t="str">
        <f>[2]Лист1!D25</f>
        <v>UA12040210000039759</v>
      </c>
      <c r="E104" s="87" t="str">
        <f>[2]Лист1!E25</f>
        <v>П'ятихатська міська рада</v>
      </c>
      <c r="F104" s="87" t="s">
        <v>336</v>
      </c>
      <c r="G104" s="88">
        <v>44377</v>
      </c>
      <c r="H104" s="88">
        <v>44562</v>
      </c>
      <c r="I104" s="88">
        <v>44562</v>
      </c>
      <c r="J104" s="87" t="str">
        <f t="shared" ref="J104:M104" si="16">J26</f>
        <v>UA12040210000039759</v>
      </c>
      <c r="K104" s="87" t="str">
        <f t="shared" si="16"/>
        <v>П'ятихатська міська територіальна громада</v>
      </c>
      <c r="L104" s="23" t="str">
        <f t="shared" si="16"/>
        <v>-</v>
      </c>
      <c r="M104" s="23" t="str">
        <f t="shared" si="16"/>
        <v>-</v>
      </c>
      <c r="N104" s="83" t="s">
        <v>170</v>
      </c>
      <c r="O104" s="8" t="s">
        <v>171</v>
      </c>
      <c r="P104" s="79">
        <v>1</v>
      </c>
      <c r="Q104" s="13"/>
      <c r="R104" s="13"/>
      <c r="S104" s="38">
        <v>1</v>
      </c>
      <c r="T104" s="13"/>
      <c r="U104" s="13"/>
      <c r="V104" s="13"/>
      <c r="W104" s="13"/>
      <c r="X104" s="13"/>
      <c r="Y104" s="29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</row>
    <row r="105" spans="1:35" ht="60" x14ac:dyDescent="0.25">
      <c r="A105" s="39">
        <v>96</v>
      </c>
      <c r="B105" s="87" t="str">
        <f>[2]Лист1!B26</f>
        <v>UA120000000000090473</v>
      </c>
      <c r="C105" s="87" t="str">
        <f>[2]Лист1!C26</f>
        <v>UA12040000000032213</v>
      </c>
      <c r="D105" s="87" t="str">
        <f>[2]Лист1!D26</f>
        <v>UA12040210000039759</v>
      </c>
      <c r="E105" s="87" t="str">
        <f>[2]Лист1!E26</f>
        <v>П'ятихатська міська рада</v>
      </c>
      <c r="F105" s="87" t="s">
        <v>336</v>
      </c>
      <c r="G105" s="88">
        <v>44377</v>
      </c>
      <c r="H105" s="88">
        <v>44562</v>
      </c>
      <c r="I105" s="88">
        <v>44562</v>
      </c>
      <c r="J105" s="87" t="str">
        <f t="shared" ref="J105:M105" si="17">J27</f>
        <v>UA12040210000039759</v>
      </c>
      <c r="K105" s="87" t="str">
        <f t="shared" si="17"/>
        <v>П'ятихатська міська територіальна громада</v>
      </c>
      <c r="L105" s="23" t="str">
        <f t="shared" si="17"/>
        <v>-</v>
      </c>
      <c r="M105" s="23" t="str">
        <f t="shared" si="17"/>
        <v>-</v>
      </c>
      <c r="N105" s="83" t="s">
        <v>172</v>
      </c>
      <c r="O105" s="8" t="s">
        <v>173</v>
      </c>
      <c r="P105" s="79">
        <v>1.5</v>
      </c>
      <c r="Q105" s="13"/>
      <c r="R105" s="13"/>
      <c r="S105" s="38">
        <v>1.5</v>
      </c>
      <c r="T105" s="13"/>
      <c r="U105" s="13"/>
      <c r="V105" s="13"/>
      <c r="W105" s="13"/>
      <c r="X105" s="13"/>
      <c r="Y105" s="29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</row>
    <row r="106" spans="1:35" ht="60" x14ac:dyDescent="0.25">
      <c r="A106" s="39">
        <v>97</v>
      </c>
      <c r="B106" s="87" t="str">
        <f>[2]Лист1!B27</f>
        <v>UA120000000000090473</v>
      </c>
      <c r="C106" s="87" t="str">
        <f>[2]Лист1!C27</f>
        <v>UA12040000000032213</v>
      </c>
      <c r="D106" s="87" t="str">
        <f>[2]Лист1!D27</f>
        <v>UA12040210000039759</v>
      </c>
      <c r="E106" s="87" t="str">
        <f>[2]Лист1!E27</f>
        <v>П'ятихатська міська рада</v>
      </c>
      <c r="F106" s="87" t="s">
        <v>336</v>
      </c>
      <c r="G106" s="88">
        <v>44377</v>
      </c>
      <c r="H106" s="88">
        <v>44562</v>
      </c>
      <c r="I106" s="88">
        <v>44562</v>
      </c>
      <c r="J106" s="87" t="str">
        <f t="shared" ref="J106:M106" si="18">J28</f>
        <v>UA12040210000039759</v>
      </c>
      <c r="K106" s="87" t="str">
        <f t="shared" si="18"/>
        <v>П'ятихатська міська територіальна громада</v>
      </c>
      <c r="L106" s="23" t="str">
        <f t="shared" si="18"/>
        <v>-</v>
      </c>
      <c r="M106" s="23" t="str">
        <f t="shared" si="18"/>
        <v>-</v>
      </c>
      <c r="N106" s="83" t="s">
        <v>174</v>
      </c>
      <c r="O106" s="8" t="s">
        <v>175</v>
      </c>
      <c r="P106" s="79">
        <v>0.1</v>
      </c>
      <c r="Q106" s="13"/>
      <c r="R106" s="13"/>
      <c r="S106" s="38">
        <v>0.1</v>
      </c>
      <c r="T106" s="13"/>
      <c r="U106" s="13"/>
      <c r="V106" s="13"/>
      <c r="W106" s="13"/>
      <c r="X106" s="13"/>
      <c r="Y106" s="29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</row>
    <row r="107" spans="1:35" ht="23.25" customHeight="1" x14ac:dyDescent="0.25">
      <c r="A107" s="39">
        <v>98</v>
      </c>
      <c r="B107" s="87" t="str">
        <f>[2]Лист1!B28</f>
        <v>UA120000000000090473</v>
      </c>
      <c r="C107" s="87" t="str">
        <f>[2]Лист1!C28</f>
        <v>UA12040000000032213</v>
      </c>
      <c r="D107" s="87" t="str">
        <f>[2]Лист1!D28</f>
        <v>UA12040210000039759</v>
      </c>
      <c r="E107" s="87" t="str">
        <f>[2]Лист1!E28</f>
        <v>П'ятихатська міська рада</v>
      </c>
      <c r="F107" s="87" t="s">
        <v>336</v>
      </c>
      <c r="G107" s="88">
        <v>44377</v>
      </c>
      <c r="H107" s="88">
        <v>44562</v>
      </c>
      <c r="I107" s="88">
        <v>44562</v>
      </c>
      <c r="J107" s="87" t="str">
        <f t="shared" ref="J107:M107" si="19">J29</f>
        <v>UA12040210000039759</v>
      </c>
      <c r="K107" s="87" t="str">
        <f t="shared" si="19"/>
        <v>П'ятихатська міська територіальна громада</v>
      </c>
      <c r="L107" s="23" t="str">
        <f t="shared" si="19"/>
        <v>-</v>
      </c>
      <c r="M107" s="23" t="str">
        <f t="shared" si="19"/>
        <v>-</v>
      </c>
      <c r="N107" s="83" t="s">
        <v>176</v>
      </c>
      <c r="O107" s="8" t="s">
        <v>177</v>
      </c>
      <c r="P107" s="79">
        <v>0.1</v>
      </c>
      <c r="Q107" s="13"/>
      <c r="R107" s="13"/>
      <c r="S107" s="38">
        <v>0.1</v>
      </c>
      <c r="T107" s="13"/>
      <c r="U107" s="13"/>
      <c r="V107" s="13"/>
      <c r="W107" s="13"/>
      <c r="X107" s="13"/>
      <c r="Y107" s="29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</row>
    <row r="108" spans="1:35" ht="60" x14ac:dyDescent="0.25">
      <c r="A108" s="39">
        <v>99</v>
      </c>
      <c r="B108" s="87" t="str">
        <f>[2]Лист1!B29</f>
        <v>UA120000000000090473</v>
      </c>
      <c r="C108" s="87" t="str">
        <f>[2]Лист1!C29</f>
        <v>UA12040000000032213</v>
      </c>
      <c r="D108" s="87" t="str">
        <f>[2]Лист1!D29</f>
        <v>UA12040210000039759</v>
      </c>
      <c r="E108" s="87" t="str">
        <f>[2]Лист1!E29</f>
        <v>П'ятихатська міська рада</v>
      </c>
      <c r="F108" s="87" t="s">
        <v>336</v>
      </c>
      <c r="G108" s="88">
        <v>44377</v>
      </c>
      <c r="H108" s="88">
        <v>44562</v>
      </c>
      <c r="I108" s="88">
        <v>44562</v>
      </c>
      <c r="J108" s="87" t="str">
        <f t="shared" ref="J108:M108" si="20">J30</f>
        <v>UA12040210000039759</v>
      </c>
      <c r="K108" s="87" t="str">
        <f t="shared" si="20"/>
        <v>П'ятихатська міська територіальна громада</v>
      </c>
      <c r="L108" s="23" t="str">
        <f t="shared" si="20"/>
        <v>-</v>
      </c>
      <c r="M108" s="23" t="str">
        <f t="shared" si="20"/>
        <v>-</v>
      </c>
      <c r="N108" s="83">
        <v>1262</v>
      </c>
      <c r="O108" s="53" t="s">
        <v>178</v>
      </c>
      <c r="P108" s="53"/>
      <c r="Q108" s="53"/>
      <c r="R108" s="53"/>
      <c r="S108" s="53"/>
      <c r="T108" s="53"/>
      <c r="U108" s="53"/>
      <c r="V108" s="53"/>
      <c r="W108" s="53"/>
      <c r="X108" s="53"/>
      <c r="Y108" s="29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</row>
    <row r="109" spans="1:35" ht="60" x14ac:dyDescent="0.25">
      <c r="A109" s="39">
        <v>100</v>
      </c>
      <c r="B109" s="87" t="str">
        <f>[2]Лист1!B30</f>
        <v>UA120000000000090473</v>
      </c>
      <c r="C109" s="87" t="str">
        <f>[2]Лист1!C30</f>
        <v>UA12040000000032213</v>
      </c>
      <c r="D109" s="87" t="str">
        <f>[2]Лист1!D30</f>
        <v>UA12040210000039759</v>
      </c>
      <c r="E109" s="87" t="str">
        <f>[2]Лист1!E30</f>
        <v>П'ятихатська міська рада</v>
      </c>
      <c r="F109" s="87" t="s">
        <v>336</v>
      </c>
      <c r="G109" s="88">
        <v>44377</v>
      </c>
      <c r="H109" s="88">
        <v>44562</v>
      </c>
      <c r="I109" s="88">
        <v>44562</v>
      </c>
      <c r="J109" s="87" t="str">
        <f t="shared" ref="J109:M109" si="21">J31</f>
        <v>UA12040210000039759</v>
      </c>
      <c r="K109" s="87" t="str">
        <f t="shared" si="21"/>
        <v>П'ятихатська міська територіальна громада</v>
      </c>
      <c r="L109" s="23" t="str">
        <f t="shared" si="21"/>
        <v>-</v>
      </c>
      <c r="M109" s="23" t="str">
        <f t="shared" si="21"/>
        <v>-</v>
      </c>
      <c r="N109" s="83" t="s">
        <v>179</v>
      </c>
      <c r="O109" s="8" t="s">
        <v>271</v>
      </c>
      <c r="P109" s="79">
        <v>0.01</v>
      </c>
      <c r="Q109" s="13"/>
      <c r="R109" s="13"/>
      <c r="S109" s="79">
        <v>0.01</v>
      </c>
      <c r="T109" s="13"/>
      <c r="U109" s="13"/>
      <c r="V109" s="13"/>
      <c r="W109" s="13"/>
      <c r="X109" s="13"/>
      <c r="Y109" s="29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</row>
    <row r="110" spans="1:35" ht="60" x14ac:dyDescent="0.25">
      <c r="A110" s="39">
        <v>101</v>
      </c>
      <c r="B110" s="87" t="str">
        <f>[2]Лист1!B31</f>
        <v>UA120000000000090473</v>
      </c>
      <c r="C110" s="87" t="str">
        <f>[2]Лист1!C31</f>
        <v>UA12040000000032213</v>
      </c>
      <c r="D110" s="87" t="str">
        <f>[2]Лист1!D31</f>
        <v>UA12040210000039759</v>
      </c>
      <c r="E110" s="87" t="str">
        <f>[2]Лист1!E31</f>
        <v>П'ятихатська міська рада</v>
      </c>
      <c r="F110" s="87" t="s">
        <v>336</v>
      </c>
      <c r="G110" s="88">
        <v>44377</v>
      </c>
      <c r="H110" s="88">
        <v>44562</v>
      </c>
      <c r="I110" s="88">
        <v>44562</v>
      </c>
      <c r="J110" s="87" t="str">
        <f t="shared" ref="J110:M110" si="22">J32</f>
        <v>UA12040210000039759</v>
      </c>
      <c r="K110" s="87" t="str">
        <f t="shared" si="22"/>
        <v>П'ятихатська міська територіальна громада</v>
      </c>
      <c r="L110" s="23" t="str">
        <f t="shared" si="22"/>
        <v>-</v>
      </c>
      <c r="M110" s="23" t="str">
        <f t="shared" si="22"/>
        <v>-</v>
      </c>
      <c r="N110" s="83" t="s">
        <v>180</v>
      </c>
      <c r="O110" s="8" t="s">
        <v>272</v>
      </c>
      <c r="P110" s="79">
        <v>0.01</v>
      </c>
      <c r="Q110" s="13"/>
      <c r="R110" s="13"/>
      <c r="S110" s="79">
        <v>0.01</v>
      </c>
      <c r="T110" s="13"/>
      <c r="U110" s="13"/>
      <c r="V110" s="13"/>
      <c r="W110" s="13"/>
      <c r="X110" s="13"/>
      <c r="Y110" s="29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</row>
    <row r="111" spans="1:35" ht="60" x14ac:dyDescent="0.25">
      <c r="A111" s="39">
        <v>102</v>
      </c>
      <c r="B111" s="87" t="str">
        <f>[2]Лист1!B32</f>
        <v>UA120000000000090473</v>
      </c>
      <c r="C111" s="87" t="str">
        <f>[2]Лист1!C32</f>
        <v>UA12040000000032213</v>
      </c>
      <c r="D111" s="87" t="str">
        <f>[2]Лист1!D32</f>
        <v>UA12040210000039759</v>
      </c>
      <c r="E111" s="87" t="str">
        <f>[2]Лист1!E32</f>
        <v>П'ятихатська міська рада</v>
      </c>
      <c r="F111" s="87" t="s">
        <v>336</v>
      </c>
      <c r="G111" s="88">
        <v>44377</v>
      </c>
      <c r="H111" s="88">
        <v>44562</v>
      </c>
      <c r="I111" s="88">
        <v>44562</v>
      </c>
      <c r="J111" s="87" t="str">
        <f t="shared" ref="J111:M111" si="23">J33</f>
        <v>UA12040210000039759</v>
      </c>
      <c r="K111" s="87" t="str">
        <f t="shared" si="23"/>
        <v>П'ятихатська міська територіальна громада</v>
      </c>
      <c r="L111" s="23" t="str">
        <f t="shared" si="23"/>
        <v>-</v>
      </c>
      <c r="M111" s="23" t="str">
        <f t="shared" si="23"/>
        <v>-</v>
      </c>
      <c r="N111" s="83" t="s">
        <v>181</v>
      </c>
      <c r="O111" s="8" t="s">
        <v>182</v>
      </c>
      <c r="P111" s="79">
        <v>0.01</v>
      </c>
      <c r="Q111" s="13"/>
      <c r="R111" s="13"/>
      <c r="S111" s="79">
        <v>0.01</v>
      </c>
      <c r="T111" s="13"/>
      <c r="U111" s="13"/>
      <c r="V111" s="13"/>
      <c r="W111" s="13"/>
      <c r="X111" s="13"/>
      <c r="Y111" s="29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</row>
    <row r="112" spans="1:35" ht="60" x14ac:dyDescent="0.25">
      <c r="A112" s="39">
        <v>103</v>
      </c>
      <c r="B112" s="87" t="str">
        <f>[2]Лист1!B33</f>
        <v>UA120000000000090473</v>
      </c>
      <c r="C112" s="87" t="str">
        <f>[2]Лист1!C33</f>
        <v>UA12040000000032213</v>
      </c>
      <c r="D112" s="87" t="str">
        <f>[2]Лист1!D33</f>
        <v>UA12040210000039759</v>
      </c>
      <c r="E112" s="87" t="str">
        <f>[2]Лист1!E33</f>
        <v>П'ятихатська міська рада</v>
      </c>
      <c r="F112" s="87" t="s">
        <v>336</v>
      </c>
      <c r="G112" s="88">
        <v>44377</v>
      </c>
      <c r="H112" s="88">
        <v>44562</v>
      </c>
      <c r="I112" s="88">
        <v>44562</v>
      </c>
      <c r="J112" s="87" t="str">
        <f t="shared" ref="J112:M112" si="24">J34</f>
        <v>UA12040210000039759</v>
      </c>
      <c r="K112" s="87" t="str">
        <f t="shared" si="24"/>
        <v>П'ятихатська міська територіальна громада</v>
      </c>
      <c r="L112" s="23" t="str">
        <f t="shared" si="24"/>
        <v>-</v>
      </c>
      <c r="M112" s="23" t="str">
        <f t="shared" si="24"/>
        <v>-</v>
      </c>
      <c r="N112" s="83" t="s">
        <v>183</v>
      </c>
      <c r="O112" s="8" t="s">
        <v>273</v>
      </c>
      <c r="P112" s="79">
        <v>0.01</v>
      </c>
      <c r="Q112" s="13"/>
      <c r="R112" s="13"/>
      <c r="S112" s="79">
        <v>0.01</v>
      </c>
      <c r="T112" s="13"/>
      <c r="U112" s="13"/>
      <c r="V112" s="13"/>
      <c r="W112" s="13"/>
      <c r="X112" s="13"/>
      <c r="Y112" s="29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</row>
    <row r="113" spans="1:35" ht="60" x14ac:dyDescent="0.25">
      <c r="A113" s="39">
        <v>104</v>
      </c>
      <c r="B113" s="87" t="str">
        <f>[2]Лист1!B34</f>
        <v>UA120000000000090473</v>
      </c>
      <c r="C113" s="87" t="str">
        <f>[2]Лист1!C34</f>
        <v>UA12040000000032213</v>
      </c>
      <c r="D113" s="87" t="str">
        <f>[2]Лист1!D34</f>
        <v>UA12040210000039759</v>
      </c>
      <c r="E113" s="87" t="str">
        <f>[2]Лист1!E34</f>
        <v>П'ятихатська міська рада</v>
      </c>
      <c r="F113" s="87" t="s">
        <v>336</v>
      </c>
      <c r="G113" s="88">
        <v>44377</v>
      </c>
      <c r="H113" s="88">
        <v>44562</v>
      </c>
      <c r="I113" s="88">
        <v>44562</v>
      </c>
      <c r="J113" s="87" t="str">
        <f t="shared" ref="J113:M113" si="25">J35</f>
        <v>UA12040210000039759</v>
      </c>
      <c r="K113" s="87" t="str">
        <f t="shared" si="25"/>
        <v>П'ятихатська міська територіальна громада</v>
      </c>
      <c r="L113" s="23" t="str">
        <f t="shared" si="25"/>
        <v>-</v>
      </c>
      <c r="M113" s="23" t="str">
        <f t="shared" si="25"/>
        <v>-</v>
      </c>
      <c r="N113" s="83" t="s">
        <v>184</v>
      </c>
      <c r="O113" s="8" t="s">
        <v>274</v>
      </c>
      <c r="P113" s="79">
        <v>0.01</v>
      </c>
      <c r="Q113" s="13"/>
      <c r="R113" s="13"/>
      <c r="S113" s="79">
        <v>0.01</v>
      </c>
      <c r="T113" s="13"/>
      <c r="U113" s="13"/>
      <c r="V113" s="13"/>
      <c r="W113" s="13"/>
      <c r="X113" s="13"/>
      <c r="Y113" s="29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</row>
    <row r="114" spans="1:35" ht="60" x14ac:dyDescent="0.25">
      <c r="A114" s="39">
        <v>105</v>
      </c>
      <c r="B114" s="87" t="str">
        <f>[2]Лист1!B35</f>
        <v>UA120000000000090473</v>
      </c>
      <c r="C114" s="87" t="str">
        <f>[2]Лист1!C35</f>
        <v>UA12040000000032213</v>
      </c>
      <c r="D114" s="87" t="str">
        <f>[2]Лист1!D35</f>
        <v>UA12040210000039759</v>
      </c>
      <c r="E114" s="87" t="str">
        <f>[2]Лист1!E35</f>
        <v>П'ятихатська міська рада</v>
      </c>
      <c r="F114" s="87" t="s">
        <v>336</v>
      </c>
      <c r="G114" s="88">
        <v>44377</v>
      </c>
      <c r="H114" s="88">
        <v>44562</v>
      </c>
      <c r="I114" s="88">
        <v>44562</v>
      </c>
      <c r="J114" s="87" t="str">
        <f t="shared" ref="J114:M114" si="26">J36</f>
        <v>UA12040210000039759</v>
      </c>
      <c r="K114" s="87" t="str">
        <f t="shared" si="26"/>
        <v>П'ятихатська міська територіальна громада</v>
      </c>
      <c r="L114" s="23" t="str">
        <f t="shared" si="26"/>
        <v>-</v>
      </c>
      <c r="M114" s="23" t="str">
        <f t="shared" si="26"/>
        <v>-</v>
      </c>
      <c r="N114" s="83" t="s">
        <v>185</v>
      </c>
      <c r="O114" s="8" t="s">
        <v>275</v>
      </c>
      <c r="P114" s="79">
        <v>0.01</v>
      </c>
      <c r="Q114" s="17"/>
      <c r="R114" s="17"/>
      <c r="S114" s="79">
        <v>0.01</v>
      </c>
      <c r="T114" s="17"/>
      <c r="U114" s="17"/>
      <c r="V114" s="13"/>
      <c r="W114" s="13"/>
      <c r="X114" s="13"/>
      <c r="Y114" s="29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</row>
    <row r="115" spans="1:35" ht="60" x14ac:dyDescent="0.25">
      <c r="A115" s="39">
        <v>106</v>
      </c>
      <c r="B115" s="87" t="str">
        <f>[2]Лист1!B36</f>
        <v>UA120000000000090473</v>
      </c>
      <c r="C115" s="87" t="str">
        <f>[2]Лист1!C36</f>
        <v>UA12040000000032213</v>
      </c>
      <c r="D115" s="87" t="str">
        <f>[2]Лист1!D36</f>
        <v>UA12040210000039759</v>
      </c>
      <c r="E115" s="87" t="str">
        <f>[2]Лист1!E36</f>
        <v>П'ятихатська міська рада</v>
      </c>
      <c r="F115" s="87" t="s">
        <v>336</v>
      </c>
      <c r="G115" s="88">
        <v>44377</v>
      </c>
      <c r="H115" s="88">
        <v>44562</v>
      </c>
      <c r="I115" s="88">
        <v>44562</v>
      </c>
      <c r="J115" s="87" t="str">
        <f t="shared" ref="J115:M115" si="27">J37</f>
        <v>UA12040210000039759</v>
      </c>
      <c r="K115" s="87" t="str">
        <f t="shared" si="27"/>
        <v>П'ятихатська міська територіальна громада</v>
      </c>
      <c r="L115" s="23" t="str">
        <f t="shared" si="27"/>
        <v>-</v>
      </c>
      <c r="M115" s="23" t="str">
        <f t="shared" si="27"/>
        <v>-</v>
      </c>
      <c r="N115" s="83">
        <v>1263</v>
      </c>
      <c r="O115" s="53" t="s">
        <v>186</v>
      </c>
      <c r="P115" s="53"/>
      <c r="Q115" s="53"/>
      <c r="R115" s="53"/>
      <c r="S115" s="53"/>
      <c r="T115" s="53"/>
      <c r="U115" s="53"/>
      <c r="V115" s="53"/>
      <c r="W115" s="53"/>
      <c r="X115" s="53"/>
      <c r="Y115" s="29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</row>
    <row r="116" spans="1:35" ht="60" x14ac:dyDescent="0.25">
      <c r="A116" s="39">
        <v>107</v>
      </c>
      <c r="B116" s="87" t="str">
        <f>[2]Лист1!B37</f>
        <v>UA120000000000090473</v>
      </c>
      <c r="C116" s="87" t="str">
        <f>[2]Лист1!C37</f>
        <v>UA12040000000032213</v>
      </c>
      <c r="D116" s="87" t="str">
        <f>[2]Лист1!D37</f>
        <v>UA12040210000039759</v>
      </c>
      <c r="E116" s="87" t="str">
        <f>[2]Лист1!E37</f>
        <v>П'ятихатська міська рада</v>
      </c>
      <c r="F116" s="87" t="s">
        <v>336</v>
      </c>
      <c r="G116" s="88">
        <v>44377</v>
      </c>
      <c r="H116" s="88">
        <v>44562</v>
      </c>
      <c r="I116" s="88">
        <v>44562</v>
      </c>
      <c r="J116" s="87" t="str">
        <f t="shared" ref="J116:M116" si="28">J38</f>
        <v>UA12040210000039759</v>
      </c>
      <c r="K116" s="87" t="str">
        <f t="shared" si="28"/>
        <v>П'ятихатська міська територіальна громада</v>
      </c>
      <c r="L116" s="23" t="str">
        <f t="shared" si="28"/>
        <v>-</v>
      </c>
      <c r="M116" s="23" t="str">
        <f t="shared" si="28"/>
        <v>-</v>
      </c>
      <c r="N116" s="83" t="s">
        <v>187</v>
      </c>
      <c r="O116" s="8" t="s">
        <v>188</v>
      </c>
      <c r="P116" s="79">
        <v>0.01</v>
      </c>
      <c r="Q116" s="13"/>
      <c r="R116" s="13"/>
      <c r="S116" s="79">
        <v>0.01</v>
      </c>
      <c r="T116" s="13"/>
      <c r="U116" s="13"/>
      <c r="V116" s="13"/>
      <c r="W116" s="13"/>
      <c r="X116" s="13"/>
      <c r="Y116" s="29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</row>
    <row r="117" spans="1:35" ht="60" x14ac:dyDescent="0.25">
      <c r="A117" s="39">
        <v>108</v>
      </c>
      <c r="B117" s="87" t="str">
        <f>[2]Лист1!B38</f>
        <v>UA120000000000090473</v>
      </c>
      <c r="C117" s="87" t="str">
        <f>[2]Лист1!C38</f>
        <v>UA12040000000032213</v>
      </c>
      <c r="D117" s="87" t="str">
        <f>[2]Лист1!D38</f>
        <v>UA12040210000039759</v>
      </c>
      <c r="E117" s="87" t="str">
        <f>[2]Лист1!E38</f>
        <v>П'ятихатська міська рада</v>
      </c>
      <c r="F117" s="87" t="s">
        <v>336</v>
      </c>
      <c r="G117" s="88">
        <v>44377</v>
      </c>
      <c r="H117" s="88">
        <v>44562</v>
      </c>
      <c r="I117" s="88">
        <v>44562</v>
      </c>
      <c r="J117" s="87" t="str">
        <f t="shared" ref="J117:M117" si="29">J39</f>
        <v>UA12040210000039759</v>
      </c>
      <c r="K117" s="87" t="str">
        <f t="shared" si="29"/>
        <v>П'ятихатська міська територіальна громада</v>
      </c>
      <c r="L117" s="23" t="str">
        <f t="shared" si="29"/>
        <v>-</v>
      </c>
      <c r="M117" s="23" t="str">
        <f t="shared" si="29"/>
        <v>-</v>
      </c>
      <c r="N117" s="83" t="s">
        <v>189</v>
      </c>
      <c r="O117" s="8" t="s">
        <v>190</v>
      </c>
      <c r="P117" s="79">
        <v>0.01</v>
      </c>
      <c r="Q117" s="13"/>
      <c r="R117" s="13"/>
      <c r="S117" s="79">
        <v>0.01</v>
      </c>
      <c r="T117" s="13"/>
      <c r="U117" s="13"/>
      <c r="V117" s="13"/>
      <c r="W117" s="13"/>
      <c r="X117" s="13"/>
      <c r="Y117" s="29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</row>
    <row r="118" spans="1:35" ht="30" customHeight="1" x14ac:dyDescent="0.25">
      <c r="A118" s="39">
        <v>109</v>
      </c>
      <c r="B118" s="87" t="str">
        <f>[2]Лист1!B39</f>
        <v>UA120000000000090473</v>
      </c>
      <c r="C118" s="87" t="str">
        <f>[2]Лист1!C39</f>
        <v>UA12040000000032213</v>
      </c>
      <c r="D118" s="87" t="str">
        <f>[2]Лист1!D39</f>
        <v>UA12040210000039759</v>
      </c>
      <c r="E118" s="87" t="str">
        <f>[2]Лист1!E39</f>
        <v>П'ятихатська міська рада</v>
      </c>
      <c r="F118" s="87" t="s">
        <v>336</v>
      </c>
      <c r="G118" s="88">
        <v>44377</v>
      </c>
      <c r="H118" s="88">
        <v>44562</v>
      </c>
      <c r="I118" s="88">
        <v>44562</v>
      </c>
      <c r="J118" s="87" t="str">
        <f t="shared" ref="J118:M118" si="30">J40</f>
        <v>UA12040210000039759</v>
      </c>
      <c r="K118" s="87" t="str">
        <f t="shared" si="30"/>
        <v>П'ятихатська міська територіальна громада</v>
      </c>
      <c r="L118" s="23" t="str">
        <f t="shared" si="30"/>
        <v>-</v>
      </c>
      <c r="M118" s="23" t="str">
        <f t="shared" si="30"/>
        <v>-</v>
      </c>
      <c r="N118" s="83" t="s">
        <v>191</v>
      </c>
      <c r="O118" s="8" t="s">
        <v>276</v>
      </c>
      <c r="P118" s="79">
        <v>0.01</v>
      </c>
      <c r="Q118" s="13"/>
      <c r="R118" s="13"/>
      <c r="S118" s="79">
        <v>0.01</v>
      </c>
      <c r="T118" s="13"/>
      <c r="U118" s="13"/>
      <c r="V118" s="13"/>
      <c r="W118" s="13"/>
      <c r="X118" s="13"/>
      <c r="Y118" s="29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</row>
    <row r="119" spans="1:35" ht="39" customHeight="1" x14ac:dyDescent="0.25">
      <c r="A119" s="39">
        <v>110</v>
      </c>
      <c r="B119" s="87" t="str">
        <f>[2]Лист1!B40</f>
        <v>UA120000000000090473</v>
      </c>
      <c r="C119" s="87" t="str">
        <f>[2]Лист1!C40</f>
        <v>UA12040000000032213</v>
      </c>
      <c r="D119" s="87" t="str">
        <f>[2]Лист1!D40</f>
        <v>UA12040210000039759</v>
      </c>
      <c r="E119" s="87" t="str">
        <f>[2]Лист1!E40</f>
        <v>П'ятихатська міська рада</v>
      </c>
      <c r="F119" s="87" t="s">
        <v>336</v>
      </c>
      <c r="G119" s="88">
        <v>44377</v>
      </c>
      <c r="H119" s="88">
        <v>44562</v>
      </c>
      <c r="I119" s="88">
        <v>44562</v>
      </c>
      <c r="J119" s="87" t="str">
        <f t="shared" ref="J119:M119" si="31">J41</f>
        <v>UA12040210000039759</v>
      </c>
      <c r="K119" s="87" t="str">
        <f t="shared" si="31"/>
        <v>П'ятихатська міська територіальна громада</v>
      </c>
      <c r="L119" s="23" t="str">
        <f t="shared" si="31"/>
        <v>-</v>
      </c>
      <c r="M119" s="23" t="str">
        <f t="shared" si="31"/>
        <v>-</v>
      </c>
      <c r="N119" s="83" t="s">
        <v>192</v>
      </c>
      <c r="O119" s="8" t="s">
        <v>277</v>
      </c>
      <c r="P119" s="79">
        <v>0.01</v>
      </c>
      <c r="Q119" s="17"/>
      <c r="R119" s="17"/>
      <c r="S119" s="79">
        <v>0.01</v>
      </c>
      <c r="T119" s="17"/>
      <c r="U119" s="17"/>
      <c r="V119" s="13"/>
      <c r="W119" s="13"/>
      <c r="X119" s="13"/>
      <c r="Y119" s="29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</row>
    <row r="120" spans="1:35" ht="33.75" customHeight="1" x14ac:dyDescent="0.25">
      <c r="A120" s="39">
        <v>111</v>
      </c>
      <c r="B120" s="87" t="str">
        <f>[2]Лист1!B41</f>
        <v>UA120000000000090473</v>
      </c>
      <c r="C120" s="87" t="str">
        <f>[2]Лист1!C41</f>
        <v>UA12040000000032213</v>
      </c>
      <c r="D120" s="87" t="str">
        <f>[2]Лист1!D41</f>
        <v>UA12040210000039759</v>
      </c>
      <c r="E120" s="87" t="str">
        <f>[2]Лист1!E41</f>
        <v>П'ятихатська міська рада</v>
      </c>
      <c r="F120" s="87" t="s">
        <v>336</v>
      </c>
      <c r="G120" s="88">
        <v>44377</v>
      </c>
      <c r="H120" s="88">
        <v>44562</v>
      </c>
      <c r="I120" s="88">
        <v>44562</v>
      </c>
      <c r="J120" s="87" t="str">
        <f t="shared" ref="J120:M120" si="32">J42</f>
        <v>UA12040210000039759</v>
      </c>
      <c r="K120" s="87" t="str">
        <f t="shared" si="32"/>
        <v>П'ятихатська міська територіальна громада</v>
      </c>
      <c r="L120" s="23" t="str">
        <f t="shared" si="32"/>
        <v>-</v>
      </c>
      <c r="M120" s="23" t="str">
        <f t="shared" si="32"/>
        <v>-</v>
      </c>
      <c r="N120" s="83" t="s">
        <v>193</v>
      </c>
      <c r="O120" s="8" t="s">
        <v>278</v>
      </c>
      <c r="P120" s="79">
        <v>0.01</v>
      </c>
      <c r="Q120" s="13"/>
      <c r="R120" s="13"/>
      <c r="S120" s="79">
        <v>0.01</v>
      </c>
      <c r="T120" s="13"/>
      <c r="U120" s="13"/>
      <c r="V120" s="13"/>
      <c r="W120" s="13"/>
      <c r="X120" s="13"/>
      <c r="Y120" s="29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</row>
    <row r="121" spans="1:35" ht="60" x14ac:dyDescent="0.25">
      <c r="A121" s="39">
        <v>112</v>
      </c>
      <c r="B121" s="87" t="str">
        <f>[2]Лист1!B42</f>
        <v>UA120000000000090473</v>
      </c>
      <c r="C121" s="87" t="str">
        <f>[2]Лист1!C42</f>
        <v>UA12040000000032213</v>
      </c>
      <c r="D121" s="87" t="str">
        <f>[2]Лист1!D42</f>
        <v>UA12040210000039759</v>
      </c>
      <c r="E121" s="87" t="str">
        <f>[2]Лист1!E42</f>
        <v>П'ятихатська міська рада</v>
      </c>
      <c r="F121" s="87" t="s">
        <v>336</v>
      </c>
      <c r="G121" s="88">
        <v>44377</v>
      </c>
      <c r="H121" s="88">
        <v>44562</v>
      </c>
      <c r="I121" s="88">
        <v>44562</v>
      </c>
      <c r="J121" s="87" t="str">
        <f t="shared" ref="J121:M121" si="33">J43</f>
        <v>UA12040210000039759</v>
      </c>
      <c r="K121" s="87" t="str">
        <f t="shared" si="33"/>
        <v>П'ятихатська міська територіальна громада</v>
      </c>
      <c r="L121" s="23" t="str">
        <f t="shared" si="33"/>
        <v>-</v>
      </c>
      <c r="M121" s="23" t="str">
        <f t="shared" si="33"/>
        <v>-</v>
      </c>
      <c r="N121" s="83" t="s">
        <v>194</v>
      </c>
      <c r="O121" s="8" t="s">
        <v>279</v>
      </c>
      <c r="P121" s="79">
        <v>0.01</v>
      </c>
      <c r="Q121" s="13"/>
      <c r="R121" s="13"/>
      <c r="S121" s="79">
        <v>0.01</v>
      </c>
      <c r="T121" s="13"/>
      <c r="U121" s="13"/>
      <c r="V121" s="13"/>
      <c r="W121" s="13"/>
      <c r="X121" s="13"/>
      <c r="Y121" s="29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</row>
    <row r="122" spans="1:35" ht="60" x14ac:dyDescent="0.25">
      <c r="A122" s="39">
        <v>113</v>
      </c>
      <c r="B122" s="87" t="str">
        <f>[2]Лист1!B43</f>
        <v>UA120000000000090473</v>
      </c>
      <c r="C122" s="87" t="str">
        <f>[2]Лист1!C43</f>
        <v>UA12040000000032213</v>
      </c>
      <c r="D122" s="87" t="str">
        <f>[2]Лист1!D43</f>
        <v>UA12040210000039759</v>
      </c>
      <c r="E122" s="87" t="str">
        <f>[2]Лист1!E43</f>
        <v>П'ятихатська міська рада</v>
      </c>
      <c r="F122" s="87" t="s">
        <v>336</v>
      </c>
      <c r="G122" s="88">
        <v>44377</v>
      </c>
      <c r="H122" s="88">
        <v>44562</v>
      </c>
      <c r="I122" s="88">
        <v>44562</v>
      </c>
      <c r="J122" s="87" t="str">
        <f t="shared" ref="J122:M122" si="34">J44</f>
        <v>UA12040210000039759</v>
      </c>
      <c r="K122" s="87" t="str">
        <f t="shared" si="34"/>
        <v>П'ятихатська міська територіальна громада</v>
      </c>
      <c r="L122" s="23" t="str">
        <f t="shared" si="34"/>
        <v>-</v>
      </c>
      <c r="M122" s="23" t="str">
        <f t="shared" si="34"/>
        <v>-</v>
      </c>
      <c r="N122" s="83" t="s">
        <v>195</v>
      </c>
      <c r="O122" s="8" t="s">
        <v>196</v>
      </c>
      <c r="P122" s="79">
        <v>0.01</v>
      </c>
      <c r="Q122" s="13"/>
      <c r="R122" s="13"/>
      <c r="S122" s="79">
        <v>0.01</v>
      </c>
      <c r="T122" s="13"/>
      <c r="U122" s="13"/>
      <c r="V122" s="13"/>
      <c r="W122" s="13"/>
      <c r="X122" s="13"/>
      <c r="Y122" s="29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</row>
    <row r="123" spans="1:35" ht="60" x14ac:dyDescent="0.25">
      <c r="A123" s="39">
        <v>114</v>
      </c>
      <c r="B123" s="87" t="str">
        <f>[2]Лист1!B44</f>
        <v>UA120000000000090473</v>
      </c>
      <c r="C123" s="87" t="str">
        <f>[2]Лист1!C44</f>
        <v>UA12040000000032213</v>
      </c>
      <c r="D123" s="87" t="str">
        <f>[2]Лист1!D44</f>
        <v>UA12040210000039759</v>
      </c>
      <c r="E123" s="87" t="str">
        <f>[2]Лист1!E44</f>
        <v>П'ятихатська міська рада</v>
      </c>
      <c r="F123" s="87" t="s">
        <v>336</v>
      </c>
      <c r="G123" s="88">
        <v>44377</v>
      </c>
      <c r="H123" s="88">
        <v>44562</v>
      </c>
      <c r="I123" s="88">
        <v>44562</v>
      </c>
      <c r="J123" s="87" t="str">
        <f t="shared" ref="J123:M123" si="35">J45</f>
        <v>UA12040210000039759</v>
      </c>
      <c r="K123" s="87" t="str">
        <f t="shared" si="35"/>
        <v>П'ятихатська міська територіальна громада</v>
      </c>
      <c r="L123" s="23" t="str">
        <f t="shared" si="35"/>
        <v>-</v>
      </c>
      <c r="M123" s="23" t="str">
        <f t="shared" si="35"/>
        <v>-</v>
      </c>
      <c r="N123" s="83" t="s">
        <v>197</v>
      </c>
      <c r="O123" s="8" t="s">
        <v>280</v>
      </c>
      <c r="P123" s="79">
        <v>0.01</v>
      </c>
      <c r="Q123" s="17"/>
      <c r="R123" s="17"/>
      <c r="S123" s="79">
        <v>0.01</v>
      </c>
      <c r="T123" s="17"/>
      <c r="U123" s="17"/>
      <c r="V123" s="13"/>
      <c r="W123" s="13"/>
      <c r="X123" s="13"/>
      <c r="Y123" s="29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</row>
    <row r="124" spans="1:35" ht="39" customHeight="1" x14ac:dyDescent="0.25">
      <c r="A124" s="39">
        <v>115</v>
      </c>
      <c r="B124" s="87" t="str">
        <f>[2]Лист1!B45</f>
        <v>UA120000000000090473</v>
      </c>
      <c r="C124" s="87" t="str">
        <f>[2]Лист1!C45</f>
        <v>UA12040000000032213</v>
      </c>
      <c r="D124" s="87" t="str">
        <f>[2]Лист1!D45</f>
        <v>UA12040210000039759</v>
      </c>
      <c r="E124" s="87" t="str">
        <f>[2]Лист1!E45</f>
        <v>П'ятихатська міська рада</v>
      </c>
      <c r="F124" s="87" t="s">
        <v>336</v>
      </c>
      <c r="G124" s="88">
        <v>44377</v>
      </c>
      <c r="H124" s="88">
        <v>44562</v>
      </c>
      <c r="I124" s="88">
        <v>44562</v>
      </c>
      <c r="J124" s="87" t="str">
        <f t="shared" ref="J124:M124" si="36">J46</f>
        <v>UA12040210000039759</v>
      </c>
      <c r="K124" s="87" t="str">
        <f t="shared" si="36"/>
        <v>П'ятихатська міська територіальна громада</v>
      </c>
      <c r="L124" s="23" t="str">
        <f t="shared" si="36"/>
        <v>-</v>
      </c>
      <c r="M124" s="23" t="str">
        <f t="shared" si="36"/>
        <v>-</v>
      </c>
      <c r="N124" s="83" t="s">
        <v>198</v>
      </c>
      <c r="O124" s="8" t="s">
        <v>281</v>
      </c>
      <c r="P124" s="79">
        <v>0.01</v>
      </c>
      <c r="Q124" s="13"/>
      <c r="R124" s="13"/>
      <c r="S124" s="79">
        <v>0.01</v>
      </c>
      <c r="T124" s="13"/>
      <c r="U124" s="13"/>
      <c r="V124" s="13"/>
      <c r="W124" s="13"/>
      <c r="X124" s="13"/>
      <c r="Y124" s="29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</row>
    <row r="125" spans="1:35" ht="60" x14ac:dyDescent="0.25">
      <c r="A125" s="39">
        <v>116</v>
      </c>
      <c r="B125" s="87" t="str">
        <f>[2]Лист1!B46</f>
        <v>UA120000000000090473</v>
      </c>
      <c r="C125" s="87" t="str">
        <f>[2]Лист1!C46</f>
        <v>UA12040000000032213</v>
      </c>
      <c r="D125" s="87" t="str">
        <f>[2]Лист1!D46</f>
        <v>UA12040210000039759</v>
      </c>
      <c r="E125" s="87" t="str">
        <f>[2]Лист1!E46</f>
        <v>П'ятихатська міська рада</v>
      </c>
      <c r="F125" s="87" t="s">
        <v>336</v>
      </c>
      <c r="G125" s="88">
        <v>44377</v>
      </c>
      <c r="H125" s="88">
        <v>44562</v>
      </c>
      <c r="I125" s="88">
        <v>44562</v>
      </c>
      <c r="J125" s="87" t="str">
        <f t="shared" ref="J125:M125" si="37">J47</f>
        <v>UA12040210000039759</v>
      </c>
      <c r="K125" s="87" t="str">
        <f t="shared" si="37"/>
        <v>П'ятихатська міська територіальна громада</v>
      </c>
      <c r="L125" s="23" t="str">
        <f t="shared" si="37"/>
        <v>-</v>
      </c>
      <c r="M125" s="23" t="str">
        <f t="shared" si="37"/>
        <v>-</v>
      </c>
      <c r="N125" s="83">
        <v>1264</v>
      </c>
      <c r="O125" s="53" t="s">
        <v>282</v>
      </c>
      <c r="P125" s="53"/>
      <c r="Q125" s="53"/>
      <c r="R125" s="53"/>
      <c r="S125" s="53"/>
      <c r="T125" s="53"/>
      <c r="U125" s="53"/>
      <c r="V125" s="53"/>
      <c r="W125" s="53"/>
      <c r="X125" s="53"/>
      <c r="Y125" s="29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</row>
    <row r="126" spans="1:35" ht="60" x14ac:dyDescent="0.25">
      <c r="A126" s="39">
        <v>117</v>
      </c>
      <c r="B126" s="87" t="str">
        <f>[2]Лист1!B47</f>
        <v>UA120000000000090473</v>
      </c>
      <c r="C126" s="87" t="str">
        <f>[2]Лист1!C47</f>
        <v>UA12040000000032213</v>
      </c>
      <c r="D126" s="87" t="str">
        <f>[2]Лист1!D47</f>
        <v>UA12040210000039759</v>
      </c>
      <c r="E126" s="87" t="str">
        <f>[2]Лист1!E47</f>
        <v>П'ятихатська міська рада</v>
      </c>
      <c r="F126" s="87" t="s">
        <v>336</v>
      </c>
      <c r="G126" s="88">
        <v>44377</v>
      </c>
      <c r="H126" s="88">
        <v>44562</v>
      </c>
      <c r="I126" s="88">
        <v>44562</v>
      </c>
      <c r="J126" s="87" t="str">
        <f t="shared" ref="J126:M126" si="38">J48</f>
        <v>UA12040210000039759</v>
      </c>
      <c r="K126" s="87" t="str">
        <f t="shared" si="38"/>
        <v>П'ятихатська міська територіальна громада</v>
      </c>
      <c r="L126" s="23" t="str">
        <f t="shared" si="38"/>
        <v>-</v>
      </c>
      <c r="M126" s="23" t="str">
        <f t="shared" si="38"/>
        <v>-</v>
      </c>
      <c r="N126" s="83" t="s">
        <v>199</v>
      </c>
      <c r="O126" s="8" t="s">
        <v>283</v>
      </c>
      <c r="P126" s="79">
        <v>0.01</v>
      </c>
      <c r="Q126" s="13"/>
      <c r="R126" s="13"/>
      <c r="S126" s="79">
        <v>0.01</v>
      </c>
      <c r="T126" s="13"/>
      <c r="U126" s="13"/>
      <c r="V126" s="13"/>
      <c r="W126" s="13"/>
      <c r="X126" s="13"/>
      <c r="Y126" s="29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</row>
    <row r="127" spans="1:35" ht="60" x14ac:dyDescent="0.25">
      <c r="A127" s="39">
        <v>118</v>
      </c>
      <c r="B127" s="87" t="str">
        <f>[2]Лист1!B48</f>
        <v>UA120000000000090473</v>
      </c>
      <c r="C127" s="87" t="str">
        <f>[2]Лист1!C48</f>
        <v>UA12040000000032213</v>
      </c>
      <c r="D127" s="87" t="str">
        <f>[2]Лист1!D48</f>
        <v>UA12040210000039759</v>
      </c>
      <c r="E127" s="87" t="str">
        <f>[2]Лист1!E48</f>
        <v>П'ятихатська міська рада</v>
      </c>
      <c r="F127" s="87" t="s">
        <v>336</v>
      </c>
      <c r="G127" s="88">
        <v>44377</v>
      </c>
      <c r="H127" s="88">
        <v>44562</v>
      </c>
      <c r="I127" s="88">
        <v>44562</v>
      </c>
      <c r="J127" s="87" t="str">
        <f t="shared" ref="J127:M127" si="39">J49</f>
        <v>UA12040210000039759</v>
      </c>
      <c r="K127" s="87" t="str">
        <f t="shared" si="39"/>
        <v>П'ятихатська міська територіальна громада</v>
      </c>
      <c r="L127" s="23" t="str">
        <f t="shared" si="39"/>
        <v>-</v>
      </c>
      <c r="M127" s="23" t="str">
        <f t="shared" si="39"/>
        <v>-</v>
      </c>
      <c r="N127" s="83" t="s">
        <v>200</v>
      </c>
      <c r="O127" s="8" t="s">
        <v>284</v>
      </c>
      <c r="P127" s="79">
        <v>0.01</v>
      </c>
      <c r="Q127" s="13"/>
      <c r="R127" s="13"/>
      <c r="S127" s="79">
        <v>0.01</v>
      </c>
      <c r="T127" s="13"/>
      <c r="U127" s="13"/>
      <c r="V127" s="13"/>
      <c r="W127" s="13"/>
      <c r="X127" s="13"/>
      <c r="Y127" s="29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</row>
    <row r="128" spans="1:35" ht="60" x14ac:dyDescent="0.25">
      <c r="A128" s="39">
        <v>119</v>
      </c>
      <c r="B128" s="87" t="str">
        <f>[2]Лист1!B49</f>
        <v>UA120000000000090473</v>
      </c>
      <c r="C128" s="87" t="str">
        <f>[2]Лист1!C49</f>
        <v>UA12040000000032213</v>
      </c>
      <c r="D128" s="87" t="str">
        <f>[2]Лист1!D49</f>
        <v>UA12040210000039759</v>
      </c>
      <c r="E128" s="87" t="str">
        <f>[2]Лист1!E49</f>
        <v>П'ятихатська міська рада</v>
      </c>
      <c r="F128" s="87" t="s">
        <v>336</v>
      </c>
      <c r="G128" s="88">
        <v>44377</v>
      </c>
      <c r="H128" s="88">
        <v>44562</v>
      </c>
      <c r="I128" s="88">
        <v>44562</v>
      </c>
      <c r="J128" s="87" t="str">
        <f t="shared" ref="J128:M128" si="40">J50</f>
        <v>UA12040210000039759</v>
      </c>
      <c r="K128" s="87" t="str">
        <f t="shared" si="40"/>
        <v>П'ятихатська міська територіальна громада</v>
      </c>
      <c r="L128" s="23" t="str">
        <f t="shared" si="40"/>
        <v>-</v>
      </c>
      <c r="M128" s="23" t="str">
        <f t="shared" si="40"/>
        <v>-</v>
      </c>
      <c r="N128" s="83" t="s">
        <v>201</v>
      </c>
      <c r="O128" s="8" t="s">
        <v>285</v>
      </c>
      <c r="P128" s="79">
        <v>0.01</v>
      </c>
      <c r="Q128" s="13"/>
      <c r="R128" s="13"/>
      <c r="S128" s="79">
        <v>0.01</v>
      </c>
      <c r="T128" s="13"/>
      <c r="U128" s="13"/>
      <c r="V128" s="13"/>
      <c r="W128" s="13"/>
      <c r="X128" s="13"/>
      <c r="Y128" s="29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</row>
    <row r="129" spans="1:35" ht="60" x14ac:dyDescent="0.25">
      <c r="A129" s="39">
        <v>120</v>
      </c>
      <c r="B129" s="87" t="str">
        <f>[2]Лист1!B50</f>
        <v>UA120000000000090473</v>
      </c>
      <c r="C129" s="87" t="str">
        <f>[2]Лист1!C50</f>
        <v>UA12040000000032213</v>
      </c>
      <c r="D129" s="87" t="str">
        <f>[2]Лист1!D50</f>
        <v>UA12040210000039759</v>
      </c>
      <c r="E129" s="87" t="str">
        <f>[2]Лист1!E50</f>
        <v>П'ятихатська міська рада</v>
      </c>
      <c r="F129" s="87" t="s">
        <v>336</v>
      </c>
      <c r="G129" s="88">
        <v>44377</v>
      </c>
      <c r="H129" s="88">
        <v>44562</v>
      </c>
      <c r="I129" s="88">
        <v>44562</v>
      </c>
      <c r="J129" s="87" t="str">
        <f t="shared" ref="J129:M129" si="41">J51</f>
        <v>UA12040210000039759</v>
      </c>
      <c r="K129" s="87" t="str">
        <f t="shared" si="41"/>
        <v>П'ятихатська міська територіальна громада</v>
      </c>
      <c r="L129" s="23" t="str">
        <f t="shared" si="41"/>
        <v>-</v>
      </c>
      <c r="M129" s="23" t="str">
        <f t="shared" si="41"/>
        <v>-</v>
      </c>
      <c r="N129" s="83" t="s">
        <v>202</v>
      </c>
      <c r="O129" s="8" t="s">
        <v>286</v>
      </c>
      <c r="P129" s="79">
        <v>0.01</v>
      </c>
      <c r="Q129" s="13"/>
      <c r="R129" s="13"/>
      <c r="S129" s="79">
        <v>0.01</v>
      </c>
      <c r="T129" s="13"/>
      <c r="U129" s="13"/>
      <c r="V129" s="13"/>
      <c r="W129" s="13"/>
      <c r="X129" s="13"/>
      <c r="Y129" s="29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</row>
    <row r="130" spans="1:35" ht="39.75" customHeight="1" x14ac:dyDescent="0.25">
      <c r="A130" s="39">
        <v>121</v>
      </c>
      <c r="B130" s="87" t="str">
        <f>[2]Лист1!B51</f>
        <v>UA120000000000090473</v>
      </c>
      <c r="C130" s="87" t="str">
        <f>[2]Лист1!C51</f>
        <v>UA12040000000032213</v>
      </c>
      <c r="D130" s="87" t="str">
        <f>[2]Лист1!D51</f>
        <v>UA12040210000039759</v>
      </c>
      <c r="E130" s="87" t="str">
        <f>[2]Лист1!E51</f>
        <v>П'ятихатська міська рада</v>
      </c>
      <c r="F130" s="87" t="s">
        <v>336</v>
      </c>
      <c r="G130" s="88">
        <v>44377</v>
      </c>
      <c r="H130" s="88">
        <v>44562</v>
      </c>
      <c r="I130" s="88">
        <v>44562</v>
      </c>
      <c r="J130" s="87" t="str">
        <f t="shared" ref="J130:M130" si="42">J52</f>
        <v>UA12040210000039759</v>
      </c>
      <c r="K130" s="87" t="str">
        <f t="shared" si="42"/>
        <v>П'ятихатська міська територіальна громада</v>
      </c>
      <c r="L130" s="23" t="str">
        <f t="shared" si="42"/>
        <v>-</v>
      </c>
      <c r="M130" s="23" t="str">
        <f t="shared" si="42"/>
        <v>-</v>
      </c>
      <c r="N130" s="83" t="s">
        <v>203</v>
      </c>
      <c r="O130" s="8" t="s">
        <v>287</v>
      </c>
      <c r="P130" s="79">
        <v>0.01</v>
      </c>
      <c r="Q130" s="13"/>
      <c r="R130" s="13"/>
      <c r="S130" s="79">
        <v>0.01</v>
      </c>
      <c r="T130" s="13"/>
      <c r="U130" s="13"/>
      <c r="V130" s="13"/>
      <c r="W130" s="13"/>
      <c r="X130" s="13"/>
      <c r="Y130" s="29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</row>
    <row r="131" spans="1:35" ht="48" customHeight="1" x14ac:dyDescent="0.25">
      <c r="A131" s="39">
        <v>122</v>
      </c>
      <c r="B131" s="87" t="str">
        <f>[2]Лист1!B52</f>
        <v>UA120000000000090473</v>
      </c>
      <c r="C131" s="87" t="str">
        <f>[2]Лист1!C52</f>
        <v>UA12040000000032213</v>
      </c>
      <c r="D131" s="87" t="str">
        <f>[2]Лист1!D52</f>
        <v>UA12040210000039759</v>
      </c>
      <c r="E131" s="87" t="str">
        <f>[2]Лист1!E52</f>
        <v>П'ятихатська міська рада</v>
      </c>
      <c r="F131" s="87" t="s">
        <v>336</v>
      </c>
      <c r="G131" s="88">
        <v>44377</v>
      </c>
      <c r="H131" s="88">
        <v>44562</v>
      </c>
      <c r="I131" s="88">
        <v>44562</v>
      </c>
      <c r="J131" s="87" t="str">
        <f t="shared" ref="J131:M131" si="43">J53</f>
        <v>UA12040210000039759</v>
      </c>
      <c r="K131" s="87" t="str">
        <f t="shared" si="43"/>
        <v>П'ятихатська міська територіальна громада</v>
      </c>
      <c r="L131" s="23" t="str">
        <f t="shared" si="43"/>
        <v>-</v>
      </c>
      <c r="M131" s="23" t="str">
        <f t="shared" si="43"/>
        <v>-</v>
      </c>
      <c r="N131" s="83" t="s">
        <v>204</v>
      </c>
      <c r="O131" s="8" t="s">
        <v>288</v>
      </c>
      <c r="P131" s="79">
        <v>0.01</v>
      </c>
      <c r="Q131" s="13"/>
      <c r="R131" s="13"/>
      <c r="S131" s="79">
        <v>0.01</v>
      </c>
      <c r="T131" s="13"/>
      <c r="U131" s="13"/>
      <c r="V131" s="13"/>
      <c r="W131" s="13"/>
      <c r="X131" s="13"/>
      <c r="Y131" s="29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</row>
    <row r="132" spans="1:35" ht="30" customHeight="1" x14ac:dyDescent="0.25">
      <c r="A132" s="39">
        <v>123</v>
      </c>
      <c r="B132" s="87" t="str">
        <f>[2]Лист1!B53</f>
        <v>UA120000000000090473</v>
      </c>
      <c r="C132" s="87" t="str">
        <f>[2]Лист1!C53</f>
        <v>UA12040000000032213</v>
      </c>
      <c r="D132" s="87" t="str">
        <f>[2]Лист1!D53</f>
        <v>UA12040210000039759</v>
      </c>
      <c r="E132" s="87" t="str">
        <f>[2]Лист1!E53</f>
        <v>П'ятихатська міська рада</v>
      </c>
      <c r="F132" s="87" t="s">
        <v>336</v>
      </c>
      <c r="G132" s="88">
        <v>44377</v>
      </c>
      <c r="H132" s="88">
        <v>44562</v>
      </c>
      <c r="I132" s="88">
        <v>44562</v>
      </c>
      <c r="J132" s="87" t="str">
        <f t="shared" ref="J132:M132" si="44">J54</f>
        <v>UA12040210000039759</v>
      </c>
      <c r="K132" s="87" t="str">
        <f t="shared" si="44"/>
        <v>П'ятихатська міська територіальна громада</v>
      </c>
      <c r="L132" s="23" t="str">
        <f t="shared" si="44"/>
        <v>-</v>
      </c>
      <c r="M132" s="23" t="str">
        <f t="shared" si="44"/>
        <v>-</v>
      </c>
      <c r="N132" s="83" t="s">
        <v>205</v>
      </c>
      <c r="O132" s="8" t="s">
        <v>289</v>
      </c>
      <c r="P132" s="79">
        <v>0.01</v>
      </c>
      <c r="Q132" s="13"/>
      <c r="R132" s="13"/>
      <c r="S132" s="79">
        <v>0.01</v>
      </c>
      <c r="T132" s="13"/>
      <c r="U132" s="13"/>
      <c r="V132" s="13"/>
      <c r="W132" s="13"/>
      <c r="X132" s="13"/>
      <c r="Y132" s="29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</row>
    <row r="133" spans="1:35" ht="27.75" customHeight="1" x14ac:dyDescent="0.25">
      <c r="A133" s="39">
        <v>124</v>
      </c>
      <c r="B133" s="87" t="str">
        <f>[2]Лист1!B54</f>
        <v>UA120000000000090473</v>
      </c>
      <c r="C133" s="87" t="str">
        <f>[2]Лист1!C54</f>
        <v>UA12040000000032213</v>
      </c>
      <c r="D133" s="87" t="str">
        <f>[2]Лист1!D54</f>
        <v>UA12040210000039759</v>
      </c>
      <c r="E133" s="87" t="str">
        <f>[2]Лист1!E54</f>
        <v>П'ятихатська міська рада</v>
      </c>
      <c r="F133" s="87" t="s">
        <v>336</v>
      </c>
      <c r="G133" s="88">
        <v>44377</v>
      </c>
      <c r="H133" s="88">
        <v>44562</v>
      </c>
      <c r="I133" s="88">
        <v>44562</v>
      </c>
      <c r="J133" s="87" t="str">
        <f t="shared" ref="J133:M133" si="45">J55</f>
        <v>UA12040210000039759</v>
      </c>
      <c r="K133" s="87" t="str">
        <f t="shared" si="45"/>
        <v>П'ятихатська міська територіальна громада</v>
      </c>
      <c r="L133" s="23" t="str">
        <f t="shared" si="45"/>
        <v>-</v>
      </c>
      <c r="M133" s="23" t="str">
        <f t="shared" si="45"/>
        <v>-</v>
      </c>
      <c r="N133" s="83">
        <v>1265</v>
      </c>
      <c r="O133" s="53" t="s">
        <v>290</v>
      </c>
      <c r="P133" s="53"/>
      <c r="Q133" s="53"/>
      <c r="R133" s="53"/>
      <c r="S133" s="53"/>
      <c r="T133" s="53"/>
      <c r="U133" s="53"/>
      <c r="V133" s="53"/>
      <c r="W133" s="53"/>
      <c r="X133" s="53"/>
      <c r="Y133" s="29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</row>
    <row r="134" spans="1:35" ht="31.5" customHeight="1" x14ac:dyDescent="0.25">
      <c r="A134" s="39">
        <v>125</v>
      </c>
      <c r="B134" s="87" t="str">
        <f>[2]Лист1!B55</f>
        <v>UA120000000000090473</v>
      </c>
      <c r="C134" s="87" t="str">
        <f>[2]Лист1!C55</f>
        <v>UA12040000000032213</v>
      </c>
      <c r="D134" s="87" t="str">
        <f>[2]Лист1!D55</f>
        <v>UA12040210000039759</v>
      </c>
      <c r="E134" s="87" t="str">
        <f>[2]Лист1!E55</f>
        <v>П'ятихатська міська рада</v>
      </c>
      <c r="F134" s="87" t="s">
        <v>336</v>
      </c>
      <c r="G134" s="88">
        <v>44377</v>
      </c>
      <c r="H134" s="88">
        <v>44562</v>
      </c>
      <c r="I134" s="88">
        <v>44562</v>
      </c>
      <c r="J134" s="87" t="str">
        <f t="shared" ref="J134:M134" si="46">J56</f>
        <v>UA12040210000039759</v>
      </c>
      <c r="K134" s="87" t="str">
        <f t="shared" si="46"/>
        <v>П'ятихатська міська територіальна громада</v>
      </c>
      <c r="L134" s="23" t="str">
        <f t="shared" si="46"/>
        <v>-</v>
      </c>
      <c r="M134" s="23" t="str">
        <f t="shared" si="46"/>
        <v>-</v>
      </c>
      <c r="N134" s="85" t="s">
        <v>206</v>
      </c>
      <c r="O134" s="8" t="s">
        <v>207</v>
      </c>
      <c r="P134" s="79">
        <v>0.01</v>
      </c>
      <c r="Q134" s="13"/>
      <c r="R134" s="13"/>
      <c r="S134" s="38">
        <v>0.01</v>
      </c>
      <c r="T134" s="13"/>
      <c r="U134" s="13"/>
      <c r="V134" s="13"/>
      <c r="W134" s="13"/>
      <c r="X134" s="13"/>
      <c r="Y134" s="29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</row>
    <row r="135" spans="1:35" ht="60" x14ac:dyDescent="0.25">
      <c r="A135" s="39">
        <v>126</v>
      </c>
      <c r="B135" s="87" t="str">
        <f>[2]Лист1!B56</f>
        <v>UA120000000000090473</v>
      </c>
      <c r="C135" s="87" t="str">
        <f>[2]Лист1!C56</f>
        <v>UA12040000000032213</v>
      </c>
      <c r="D135" s="87" t="str">
        <f>[2]Лист1!D56</f>
        <v>UA12040210000039759</v>
      </c>
      <c r="E135" s="87" t="str">
        <f>[2]Лист1!E56</f>
        <v>П'ятихатська міська рада</v>
      </c>
      <c r="F135" s="87" t="s">
        <v>336</v>
      </c>
      <c r="G135" s="88">
        <v>44377</v>
      </c>
      <c r="H135" s="88">
        <v>44562</v>
      </c>
      <c r="I135" s="88">
        <v>44562</v>
      </c>
      <c r="J135" s="87" t="str">
        <f t="shared" ref="J135:M135" si="47">J57</f>
        <v>UA12040210000039759</v>
      </c>
      <c r="K135" s="87" t="str">
        <f t="shared" si="47"/>
        <v>П'ятихатська міська територіальна громада</v>
      </c>
      <c r="L135" s="23" t="str">
        <f t="shared" si="47"/>
        <v>-</v>
      </c>
      <c r="M135" s="23" t="str">
        <f t="shared" si="47"/>
        <v>-</v>
      </c>
      <c r="N135" s="85" t="s">
        <v>208</v>
      </c>
      <c r="O135" s="8" t="s">
        <v>209</v>
      </c>
      <c r="P135" s="79">
        <v>0.01</v>
      </c>
      <c r="Q135" s="13"/>
      <c r="R135" s="13"/>
      <c r="S135" s="38">
        <v>0.01</v>
      </c>
      <c r="T135" s="13"/>
      <c r="U135" s="13"/>
      <c r="V135" s="13"/>
      <c r="W135" s="13"/>
      <c r="X135" s="13"/>
      <c r="Y135" s="29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</row>
    <row r="136" spans="1:35" ht="60" x14ac:dyDescent="0.25">
      <c r="A136" s="39">
        <v>127</v>
      </c>
      <c r="B136" s="87" t="str">
        <f>[2]Лист1!B57</f>
        <v>UA120000000000090473</v>
      </c>
      <c r="C136" s="87" t="str">
        <f>[2]Лист1!C57</f>
        <v>UA12040000000032213</v>
      </c>
      <c r="D136" s="87" t="str">
        <f>[2]Лист1!D57</f>
        <v>UA12040210000039759</v>
      </c>
      <c r="E136" s="87" t="str">
        <f>[2]Лист1!E57</f>
        <v>П'ятихатська міська рада</v>
      </c>
      <c r="F136" s="87" t="s">
        <v>336</v>
      </c>
      <c r="G136" s="88">
        <v>44377</v>
      </c>
      <c r="H136" s="88">
        <v>44562</v>
      </c>
      <c r="I136" s="88">
        <v>44562</v>
      </c>
      <c r="J136" s="87" t="str">
        <f t="shared" ref="J136:M136" si="48">J58</f>
        <v>UA12040210000039759</v>
      </c>
      <c r="K136" s="87" t="str">
        <f t="shared" si="48"/>
        <v>П'ятихатська міська територіальна громада</v>
      </c>
      <c r="L136" s="23" t="str">
        <f t="shared" si="48"/>
        <v>-</v>
      </c>
      <c r="M136" s="23" t="str">
        <f t="shared" si="48"/>
        <v>-</v>
      </c>
      <c r="N136" s="85" t="s">
        <v>210</v>
      </c>
      <c r="O136" s="8" t="s">
        <v>211</v>
      </c>
      <c r="P136" s="79">
        <v>0.01</v>
      </c>
      <c r="Q136" s="13"/>
      <c r="R136" s="13"/>
      <c r="S136" s="38">
        <v>0.01</v>
      </c>
      <c r="T136" s="13"/>
      <c r="U136" s="13"/>
      <c r="V136" s="13"/>
      <c r="W136" s="13"/>
      <c r="X136" s="13"/>
      <c r="Y136" s="29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</row>
    <row r="137" spans="1:35" ht="60" x14ac:dyDescent="0.25">
      <c r="A137" s="39">
        <v>128</v>
      </c>
      <c r="B137" s="87" t="str">
        <f>[2]Лист1!B58</f>
        <v>UA120000000000090473</v>
      </c>
      <c r="C137" s="87" t="str">
        <f>[2]Лист1!C58</f>
        <v>UA12040000000032213</v>
      </c>
      <c r="D137" s="87" t="str">
        <f>[2]Лист1!D58</f>
        <v>UA12040210000039759</v>
      </c>
      <c r="E137" s="87" t="str">
        <f>[2]Лист1!E58</f>
        <v>П'ятихатська міська рада</v>
      </c>
      <c r="F137" s="87" t="s">
        <v>336</v>
      </c>
      <c r="G137" s="88">
        <v>44377</v>
      </c>
      <c r="H137" s="88">
        <v>44562</v>
      </c>
      <c r="I137" s="88">
        <v>44562</v>
      </c>
      <c r="J137" s="87" t="str">
        <f t="shared" ref="J137:M137" si="49">J59</f>
        <v>UA12040210000039759</v>
      </c>
      <c r="K137" s="87" t="str">
        <f t="shared" si="49"/>
        <v>П'ятихатська міська територіальна громада</v>
      </c>
      <c r="L137" s="23" t="str">
        <f t="shared" si="49"/>
        <v>-</v>
      </c>
      <c r="M137" s="23" t="str">
        <f t="shared" si="49"/>
        <v>-</v>
      </c>
      <c r="N137" s="85" t="s">
        <v>212</v>
      </c>
      <c r="O137" s="8" t="s">
        <v>213</v>
      </c>
      <c r="P137" s="79">
        <v>0.01</v>
      </c>
      <c r="Q137" s="13"/>
      <c r="R137" s="13"/>
      <c r="S137" s="38">
        <v>0.01</v>
      </c>
      <c r="T137" s="13"/>
      <c r="U137" s="13"/>
      <c r="V137" s="13"/>
      <c r="W137" s="13"/>
      <c r="X137" s="13"/>
      <c r="Y137" s="29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</row>
    <row r="138" spans="1:35" ht="60" x14ac:dyDescent="0.25">
      <c r="A138" s="39">
        <v>129</v>
      </c>
      <c r="B138" s="87" t="str">
        <f>[2]Лист1!B59</f>
        <v>UA120000000000090473</v>
      </c>
      <c r="C138" s="87" t="str">
        <f>[2]Лист1!C59</f>
        <v>UA12040000000032213</v>
      </c>
      <c r="D138" s="87" t="str">
        <f>[2]Лист1!D59</f>
        <v>UA12040210000039759</v>
      </c>
      <c r="E138" s="87" t="str">
        <f>[2]Лист1!E59</f>
        <v>П'ятихатська міська рада</v>
      </c>
      <c r="F138" s="87" t="s">
        <v>336</v>
      </c>
      <c r="G138" s="88">
        <v>44377</v>
      </c>
      <c r="H138" s="88">
        <v>44562</v>
      </c>
      <c r="I138" s="88">
        <v>44562</v>
      </c>
      <c r="J138" s="87" t="str">
        <f t="shared" ref="J138:M138" si="50">J60</f>
        <v>UA12040210000039759</v>
      </c>
      <c r="K138" s="87" t="str">
        <f t="shared" si="50"/>
        <v>П'ятихатська міська територіальна громада</v>
      </c>
      <c r="L138" s="23" t="str">
        <f t="shared" si="50"/>
        <v>-</v>
      </c>
      <c r="M138" s="23" t="str">
        <f t="shared" si="50"/>
        <v>-</v>
      </c>
      <c r="N138" s="85" t="s">
        <v>214</v>
      </c>
      <c r="O138" s="8" t="s">
        <v>215</v>
      </c>
      <c r="P138" s="79">
        <v>0.01</v>
      </c>
      <c r="Q138" s="13"/>
      <c r="R138" s="13"/>
      <c r="S138" s="38">
        <v>0.01</v>
      </c>
      <c r="T138" s="13"/>
      <c r="U138" s="13"/>
      <c r="V138" s="13"/>
      <c r="W138" s="13"/>
      <c r="X138" s="13"/>
      <c r="Y138" s="29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</row>
    <row r="139" spans="1:35" ht="60" x14ac:dyDescent="0.25">
      <c r="A139" s="39">
        <v>130</v>
      </c>
      <c r="B139" s="87" t="str">
        <f>[2]Лист1!B60</f>
        <v>UA120000000000090473</v>
      </c>
      <c r="C139" s="87" t="str">
        <f>[2]Лист1!C60</f>
        <v>UA12040000000032213</v>
      </c>
      <c r="D139" s="87" t="str">
        <f>[2]Лист1!D60</f>
        <v>UA12040210000039759</v>
      </c>
      <c r="E139" s="87" t="str">
        <f>[2]Лист1!E60</f>
        <v>П'ятихатська міська рада</v>
      </c>
      <c r="F139" s="87" t="s">
        <v>336</v>
      </c>
      <c r="G139" s="88">
        <v>44377</v>
      </c>
      <c r="H139" s="88">
        <v>44562</v>
      </c>
      <c r="I139" s="88">
        <v>44562</v>
      </c>
      <c r="J139" s="87" t="str">
        <f t="shared" ref="J139:M139" si="51">J61</f>
        <v>UA12040210000039759</v>
      </c>
      <c r="K139" s="87" t="str">
        <f t="shared" si="51"/>
        <v>П'ятихатська міська територіальна громада</v>
      </c>
      <c r="L139" s="23" t="str">
        <f t="shared" si="51"/>
        <v>-</v>
      </c>
      <c r="M139" s="23" t="str">
        <f t="shared" si="51"/>
        <v>-</v>
      </c>
      <c r="N139" s="85" t="s">
        <v>216</v>
      </c>
      <c r="O139" s="8" t="s">
        <v>217</v>
      </c>
      <c r="P139" s="79">
        <v>0.01</v>
      </c>
      <c r="Q139" s="13"/>
      <c r="R139" s="13"/>
      <c r="S139" s="38">
        <v>0.01</v>
      </c>
      <c r="T139" s="13"/>
      <c r="U139" s="13"/>
      <c r="V139" s="13"/>
      <c r="W139" s="13"/>
      <c r="X139" s="13"/>
      <c r="Y139" s="29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</row>
    <row r="140" spans="1:35" ht="60" x14ac:dyDescent="0.25">
      <c r="A140" s="39">
        <v>131</v>
      </c>
      <c r="B140" s="87" t="str">
        <f>[2]Лист1!B61</f>
        <v>UA120000000000090473</v>
      </c>
      <c r="C140" s="87" t="str">
        <f>[2]Лист1!C61</f>
        <v>UA12040000000032213</v>
      </c>
      <c r="D140" s="87" t="str">
        <f>[2]Лист1!D61</f>
        <v>UA12040210000039759</v>
      </c>
      <c r="E140" s="87" t="str">
        <f>[2]Лист1!E61</f>
        <v>П'ятихатська міська рада</v>
      </c>
      <c r="F140" s="87" t="s">
        <v>336</v>
      </c>
      <c r="G140" s="88">
        <v>44377</v>
      </c>
      <c r="H140" s="88">
        <v>44562</v>
      </c>
      <c r="I140" s="88">
        <v>44562</v>
      </c>
      <c r="J140" s="87" t="str">
        <f t="shared" ref="J140:M140" si="52">J62</f>
        <v>UA12040210000039759</v>
      </c>
      <c r="K140" s="87" t="str">
        <f t="shared" si="52"/>
        <v>П'ятихатська міська територіальна громада</v>
      </c>
      <c r="L140" s="23" t="str">
        <f t="shared" si="52"/>
        <v>-</v>
      </c>
      <c r="M140" s="23" t="str">
        <f t="shared" si="52"/>
        <v>-</v>
      </c>
      <c r="N140" s="85">
        <v>127</v>
      </c>
      <c r="O140" s="53" t="s">
        <v>218</v>
      </c>
      <c r="P140" s="53"/>
      <c r="Q140" s="53"/>
      <c r="R140" s="53"/>
      <c r="S140" s="53"/>
      <c r="T140" s="53"/>
      <c r="U140" s="53"/>
      <c r="V140" s="53"/>
      <c r="W140" s="53"/>
      <c r="X140" s="53"/>
      <c r="Y140" s="29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</row>
    <row r="141" spans="1:35" ht="33" customHeight="1" x14ac:dyDescent="0.25">
      <c r="A141" s="39">
        <v>132</v>
      </c>
      <c r="B141" s="87" t="str">
        <f>[2]Лист1!B62</f>
        <v>UA120000000000090473</v>
      </c>
      <c r="C141" s="87" t="str">
        <f>[2]Лист1!C62</f>
        <v>UA12040000000032213</v>
      </c>
      <c r="D141" s="87" t="str">
        <f>[2]Лист1!D62</f>
        <v>UA12040210000039759</v>
      </c>
      <c r="E141" s="87" t="str">
        <f>[2]Лист1!E62</f>
        <v>П'ятихатська міська рада</v>
      </c>
      <c r="F141" s="87" t="s">
        <v>336</v>
      </c>
      <c r="G141" s="88">
        <v>44377</v>
      </c>
      <c r="H141" s="88">
        <v>44562</v>
      </c>
      <c r="I141" s="88">
        <v>44562</v>
      </c>
      <c r="J141" s="87" t="str">
        <f t="shared" ref="J141:M141" si="53">J63</f>
        <v>UA12040210000039759</v>
      </c>
      <c r="K141" s="87" t="str">
        <f t="shared" si="53"/>
        <v>П'ятихатська міська територіальна громада</v>
      </c>
      <c r="L141" s="23" t="str">
        <f t="shared" si="53"/>
        <v>-</v>
      </c>
      <c r="M141" s="23" t="str">
        <f t="shared" si="53"/>
        <v>-</v>
      </c>
      <c r="N141" s="85">
        <v>1271</v>
      </c>
      <c r="O141" s="53" t="s">
        <v>291</v>
      </c>
      <c r="P141" s="53"/>
      <c r="Q141" s="53"/>
      <c r="R141" s="53"/>
      <c r="S141" s="53"/>
      <c r="T141" s="53"/>
      <c r="U141" s="53"/>
      <c r="V141" s="53"/>
      <c r="W141" s="53"/>
      <c r="X141" s="53"/>
      <c r="Y141" s="29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</row>
    <row r="142" spans="1:35" ht="60" x14ac:dyDescent="0.25">
      <c r="A142" s="39">
        <v>133</v>
      </c>
      <c r="B142" s="87" t="str">
        <f>[2]Лист1!B63</f>
        <v>UA120000000000090473</v>
      </c>
      <c r="C142" s="87" t="str">
        <f>[2]Лист1!C63</f>
        <v>UA12040000000032213</v>
      </c>
      <c r="D142" s="87" t="str">
        <f>[2]Лист1!D63</f>
        <v>UA12040210000039759</v>
      </c>
      <c r="E142" s="87" t="str">
        <f>[2]Лист1!E63</f>
        <v>П'ятихатська міська рада</v>
      </c>
      <c r="F142" s="87" t="s">
        <v>336</v>
      </c>
      <c r="G142" s="88">
        <v>44377</v>
      </c>
      <c r="H142" s="88">
        <v>44562</v>
      </c>
      <c r="I142" s="88">
        <v>44562</v>
      </c>
      <c r="J142" s="87" t="str">
        <f t="shared" ref="J142:M142" si="54">J64</f>
        <v>UA12040210000039759</v>
      </c>
      <c r="K142" s="87" t="str">
        <f t="shared" si="54"/>
        <v>П'ятихатська міська територіальна громада</v>
      </c>
      <c r="L142" s="23" t="str">
        <f t="shared" si="54"/>
        <v>-</v>
      </c>
      <c r="M142" s="23" t="str">
        <f t="shared" si="54"/>
        <v>-</v>
      </c>
      <c r="N142" s="85" t="s">
        <v>219</v>
      </c>
      <c r="O142" s="8" t="s">
        <v>292</v>
      </c>
      <c r="P142" s="79">
        <v>0.3</v>
      </c>
      <c r="Q142" s="13"/>
      <c r="R142" s="13"/>
      <c r="S142" s="79">
        <v>0.3</v>
      </c>
      <c r="T142" s="13"/>
      <c r="U142" s="13"/>
      <c r="V142" s="13"/>
      <c r="W142" s="13"/>
      <c r="X142" s="13"/>
      <c r="Y142" s="29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</row>
    <row r="143" spans="1:35" ht="60" x14ac:dyDescent="0.25">
      <c r="A143" s="39">
        <v>134</v>
      </c>
      <c r="B143" s="87" t="str">
        <f>[2]Лист1!B64</f>
        <v>UA120000000000090473</v>
      </c>
      <c r="C143" s="87" t="str">
        <f>[2]Лист1!C64</f>
        <v>UA12040000000032213</v>
      </c>
      <c r="D143" s="87" t="str">
        <f>[2]Лист1!D64</f>
        <v>UA12040210000039759</v>
      </c>
      <c r="E143" s="87" t="str">
        <f>[2]Лист1!E64</f>
        <v>П'ятихатська міська рада</v>
      </c>
      <c r="F143" s="87" t="s">
        <v>336</v>
      </c>
      <c r="G143" s="88">
        <v>44377</v>
      </c>
      <c r="H143" s="88">
        <v>44562</v>
      </c>
      <c r="I143" s="88">
        <v>44562</v>
      </c>
      <c r="J143" s="87" t="str">
        <f t="shared" ref="J143:M143" si="55">J65</f>
        <v>UA12040210000039759</v>
      </c>
      <c r="K143" s="87" t="str">
        <f t="shared" si="55"/>
        <v>П'ятихатська міська територіальна громада</v>
      </c>
      <c r="L143" s="23" t="str">
        <f t="shared" si="55"/>
        <v>-</v>
      </c>
      <c r="M143" s="23" t="str">
        <f t="shared" si="55"/>
        <v>-</v>
      </c>
      <c r="N143" s="85" t="s">
        <v>220</v>
      </c>
      <c r="O143" s="8" t="s">
        <v>293</v>
      </c>
      <c r="P143" s="79">
        <v>0.3</v>
      </c>
      <c r="Q143" s="13"/>
      <c r="R143" s="13"/>
      <c r="S143" s="79">
        <v>0.3</v>
      </c>
      <c r="T143" s="13"/>
      <c r="U143" s="13"/>
      <c r="V143" s="13"/>
      <c r="W143" s="13"/>
      <c r="X143" s="13"/>
      <c r="Y143" s="29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</row>
    <row r="144" spans="1:35" ht="60" x14ac:dyDescent="0.25">
      <c r="A144" s="39">
        <v>135</v>
      </c>
      <c r="B144" s="87" t="str">
        <f>[2]Лист1!B65</f>
        <v>UA120000000000090473</v>
      </c>
      <c r="C144" s="87" t="str">
        <f>[2]Лист1!C65</f>
        <v>UA12040000000032213</v>
      </c>
      <c r="D144" s="87" t="str">
        <f>[2]Лист1!D65</f>
        <v>UA12040210000039759</v>
      </c>
      <c r="E144" s="87" t="str">
        <f>[2]Лист1!E65</f>
        <v>П'ятихатська міська рада</v>
      </c>
      <c r="F144" s="87" t="s">
        <v>336</v>
      </c>
      <c r="G144" s="88">
        <v>44377</v>
      </c>
      <c r="H144" s="88">
        <v>44562</v>
      </c>
      <c r="I144" s="88">
        <v>44562</v>
      </c>
      <c r="J144" s="87" t="str">
        <f t="shared" ref="J144:M144" si="56">J66</f>
        <v>UA12040210000039759</v>
      </c>
      <c r="K144" s="87" t="str">
        <f t="shared" si="56"/>
        <v>П'ятихатська міська територіальна громада</v>
      </c>
      <c r="L144" s="23" t="str">
        <f t="shared" si="56"/>
        <v>-</v>
      </c>
      <c r="M144" s="23" t="str">
        <f t="shared" si="56"/>
        <v>-</v>
      </c>
      <c r="N144" s="85" t="s">
        <v>221</v>
      </c>
      <c r="O144" s="8" t="s">
        <v>294</v>
      </c>
      <c r="P144" s="79">
        <v>0.3</v>
      </c>
      <c r="Q144" s="13"/>
      <c r="R144" s="13"/>
      <c r="S144" s="79">
        <v>0.3</v>
      </c>
      <c r="T144" s="13"/>
      <c r="U144" s="13"/>
      <c r="V144" s="13"/>
      <c r="W144" s="13"/>
      <c r="X144" s="13"/>
      <c r="Y144" s="29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</row>
    <row r="145" spans="1:35" ht="60" x14ac:dyDescent="0.25">
      <c r="A145" s="39">
        <v>136</v>
      </c>
      <c r="B145" s="87" t="str">
        <f>[2]Лист1!B66</f>
        <v>UA120000000000090473</v>
      </c>
      <c r="C145" s="87" t="str">
        <f>[2]Лист1!C66</f>
        <v>UA12040000000032213</v>
      </c>
      <c r="D145" s="87" t="str">
        <f>[2]Лист1!D66</f>
        <v>UA12040210000039759</v>
      </c>
      <c r="E145" s="87" t="str">
        <f>[2]Лист1!E66</f>
        <v>П'ятихатська міська рада</v>
      </c>
      <c r="F145" s="87" t="s">
        <v>336</v>
      </c>
      <c r="G145" s="88">
        <v>44377</v>
      </c>
      <c r="H145" s="88">
        <v>44562</v>
      </c>
      <c r="I145" s="88">
        <v>44562</v>
      </c>
      <c r="J145" s="87" t="str">
        <f t="shared" ref="J145:M145" si="57">J67</f>
        <v>UA12040210000039759</v>
      </c>
      <c r="K145" s="87" t="str">
        <f t="shared" si="57"/>
        <v>П'ятихатська міська територіальна громада</v>
      </c>
      <c r="L145" s="23" t="str">
        <f t="shared" si="57"/>
        <v>-</v>
      </c>
      <c r="M145" s="23" t="str">
        <f t="shared" si="57"/>
        <v>-</v>
      </c>
      <c r="N145" s="85" t="s">
        <v>222</v>
      </c>
      <c r="O145" s="8" t="s">
        <v>295</v>
      </c>
      <c r="P145" s="79">
        <v>0.3</v>
      </c>
      <c r="Q145" s="13"/>
      <c r="R145" s="13"/>
      <c r="S145" s="79">
        <v>0.3</v>
      </c>
      <c r="T145" s="13"/>
      <c r="U145" s="13"/>
      <c r="V145" s="13"/>
      <c r="W145" s="13"/>
      <c r="X145" s="13"/>
      <c r="Y145" s="29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</row>
    <row r="146" spans="1:35" ht="33" customHeight="1" x14ac:dyDescent="0.25">
      <c r="A146" s="39">
        <v>137</v>
      </c>
      <c r="B146" s="87" t="str">
        <f>[2]Лист1!B67</f>
        <v>UA120000000000090473</v>
      </c>
      <c r="C146" s="87" t="str">
        <f>[2]Лист1!C67</f>
        <v>UA12040000000032213</v>
      </c>
      <c r="D146" s="87" t="str">
        <f>[2]Лист1!D67</f>
        <v>UA12040210000039759</v>
      </c>
      <c r="E146" s="87" t="str">
        <f>[2]Лист1!E67</f>
        <v>П'ятихатська міська рада</v>
      </c>
      <c r="F146" s="87" t="s">
        <v>336</v>
      </c>
      <c r="G146" s="88">
        <v>44377</v>
      </c>
      <c r="H146" s="88">
        <v>44562</v>
      </c>
      <c r="I146" s="88">
        <v>44562</v>
      </c>
      <c r="J146" s="87" t="str">
        <f t="shared" ref="J146:M146" si="58">J68</f>
        <v>UA12040210000039759</v>
      </c>
      <c r="K146" s="87" t="str">
        <f t="shared" si="58"/>
        <v>П'ятихатська міська територіальна громада</v>
      </c>
      <c r="L146" s="23" t="str">
        <f t="shared" si="58"/>
        <v>-</v>
      </c>
      <c r="M146" s="23" t="str">
        <f t="shared" si="58"/>
        <v>-</v>
      </c>
      <c r="N146" s="85" t="s">
        <v>223</v>
      </c>
      <c r="O146" s="8" t="s">
        <v>296</v>
      </c>
      <c r="P146" s="79">
        <v>0.3</v>
      </c>
      <c r="Q146" s="13"/>
      <c r="R146" s="13"/>
      <c r="S146" s="79">
        <v>0.3</v>
      </c>
      <c r="T146" s="13"/>
      <c r="U146" s="13"/>
      <c r="V146" s="13"/>
      <c r="W146" s="13"/>
      <c r="X146" s="13"/>
      <c r="Y146" s="29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</row>
    <row r="147" spans="1:35" ht="60" x14ac:dyDescent="0.25">
      <c r="A147" s="39">
        <v>138</v>
      </c>
      <c r="B147" s="87" t="str">
        <f>[2]Лист1!B68</f>
        <v>UA120000000000090473</v>
      </c>
      <c r="C147" s="87" t="str">
        <f>[2]Лист1!C68</f>
        <v>UA12040000000032213</v>
      </c>
      <c r="D147" s="87" t="str">
        <f>[2]Лист1!D68</f>
        <v>UA12040210000039759</v>
      </c>
      <c r="E147" s="87" t="str">
        <f>[2]Лист1!E68</f>
        <v>П'ятихатська міська рада</v>
      </c>
      <c r="F147" s="87" t="s">
        <v>336</v>
      </c>
      <c r="G147" s="88">
        <v>44377</v>
      </c>
      <c r="H147" s="88">
        <v>44562</v>
      </c>
      <c r="I147" s="88">
        <v>44562</v>
      </c>
      <c r="J147" s="87" t="str">
        <f t="shared" ref="J147:M147" si="59">J69</f>
        <v>UA12040210000039759</v>
      </c>
      <c r="K147" s="87" t="str">
        <f t="shared" si="59"/>
        <v>П'ятихатська міська територіальна громада</v>
      </c>
      <c r="L147" s="23" t="str">
        <f t="shared" si="59"/>
        <v>-</v>
      </c>
      <c r="M147" s="23" t="str">
        <f t="shared" si="59"/>
        <v>-</v>
      </c>
      <c r="N147" s="86" t="s">
        <v>224</v>
      </c>
      <c r="O147" s="8" t="s">
        <v>297</v>
      </c>
      <c r="P147" s="79">
        <v>0.3</v>
      </c>
      <c r="Q147" s="13"/>
      <c r="R147" s="13"/>
      <c r="S147" s="79">
        <v>0.3</v>
      </c>
      <c r="T147" s="13"/>
      <c r="U147" s="13"/>
      <c r="V147" s="13"/>
      <c r="W147" s="13"/>
      <c r="X147" s="13"/>
      <c r="Y147" s="29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</row>
    <row r="148" spans="1:35" ht="60" x14ac:dyDescent="0.25">
      <c r="A148" s="39">
        <v>139</v>
      </c>
      <c r="B148" s="87" t="str">
        <f>[2]Лист1!B69</f>
        <v>UA120000000000090473</v>
      </c>
      <c r="C148" s="87" t="str">
        <f>[2]Лист1!C69</f>
        <v>UA12040000000032213</v>
      </c>
      <c r="D148" s="87" t="str">
        <f>[2]Лист1!D69</f>
        <v>UA12040210000039759</v>
      </c>
      <c r="E148" s="87" t="str">
        <f>[2]Лист1!E69</f>
        <v>П'ятихатська міська рада</v>
      </c>
      <c r="F148" s="87" t="s">
        <v>336</v>
      </c>
      <c r="G148" s="88">
        <v>44377</v>
      </c>
      <c r="H148" s="88">
        <v>44562</v>
      </c>
      <c r="I148" s="88">
        <v>44562</v>
      </c>
      <c r="J148" s="87" t="str">
        <f t="shared" ref="J148:M148" si="60">J70</f>
        <v>UA12040210000039759</v>
      </c>
      <c r="K148" s="87" t="str">
        <f t="shared" si="60"/>
        <v>П'ятихатська міська територіальна громада</v>
      </c>
      <c r="L148" s="23" t="str">
        <f t="shared" si="60"/>
        <v>-</v>
      </c>
      <c r="M148" s="23" t="str">
        <f t="shared" si="60"/>
        <v>-</v>
      </c>
      <c r="N148" s="83" t="s">
        <v>225</v>
      </c>
      <c r="O148" s="8" t="s">
        <v>298</v>
      </c>
      <c r="P148" s="79">
        <v>0.3</v>
      </c>
      <c r="Q148" s="13"/>
      <c r="R148" s="13"/>
      <c r="S148" s="79">
        <v>0.3</v>
      </c>
      <c r="T148" s="13"/>
      <c r="U148" s="13"/>
      <c r="V148" s="13"/>
      <c r="W148" s="13"/>
      <c r="X148" s="13"/>
      <c r="Y148" s="29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</row>
    <row r="149" spans="1:35" ht="60" x14ac:dyDescent="0.25">
      <c r="A149" s="39">
        <v>140</v>
      </c>
      <c r="B149" s="87" t="str">
        <f>[2]Лист1!B70</f>
        <v>UA120000000000090473</v>
      </c>
      <c r="C149" s="87" t="str">
        <f>[2]Лист1!C70</f>
        <v>UA12040000000032213</v>
      </c>
      <c r="D149" s="87" t="str">
        <f>[2]Лист1!D70</f>
        <v>UA12040210000039759</v>
      </c>
      <c r="E149" s="87" t="str">
        <f>[2]Лист1!E70</f>
        <v>П'ятихатська міська рада</v>
      </c>
      <c r="F149" s="87" t="s">
        <v>336</v>
      </c>
      <c r="G149" s="88">
        <v>44377</v>
      </c>
      <c r="H149" s="88">
        <v>44562</v>
      </c>
      <c r="I149" s="88">
        <v>44562</v>
      </c>
      <c r="J149" s="87" t="str">
        <f t="shared" ref="J149:M149" si="61">J71</f>
        <v>UA12040210000039759</v>
      </c>
      <c r="K149" s="87" t="str">
        <f t="shared" si="61"/>
        <v>П'ятихатська міська територіальна громада</v>
      </c>
      <c r="L149" s="23" t="str">
        <f t="shared" si="61"/>
        <v>-</v>
      </c>
      <c r="M149" s="23" t="str">
        <f t="shared" si="61"/>
        <v>-</v>
      </c>
      <c r="N149" s="83" t="s">
        <v>226</v>
      </c>
      <c r="O149" s="8" t="s">
        <v>299</v>
      </c>
      <c r="P149" s="79">
        <v>0.3</v>
      </c>
      <c r="Q149" s="13"/>
      <c r="R149" s="13"/>
      <c r="S149" s="79">
        <v>0.3</v>
      </c>
      <c r="T149" s="13"/>
      <c r="U149" s="13"/>
      <c r="V149" s="13"/>
      <c r="W149" s="13"/>
      <c r="X149" s="13"/>
      <c r="Y149" s="29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</row>
    <row r="150" spans="1:35" ht="60" x14ac:dyDescent="0.25">
      <c r="A150" s="39">
        <v>141</v>
      </c>
      <c r="B150" s="87" t="str">
        <f>[2]Лист1!B71</f>
        <v>UA120000000000090473</v>
      </c>
      <c r="C150" s="87" t="str">
        <f>[2]Лист1!C71</f>
        <v>UA12040000000032213</v>
      </c>
      <c r="D150" s="87" t="str">
        <f>[2]Лист1!D71</f>
        <v>UA12040210000039759</v>
      </c>
      <c r="E150" s="87" t="str">
        <f>[2]Лист1!E71</f>
        <v>П'ятихатська міська рада</v>
      </c>
      <c r="F150" s="87" t="s">
        <v>336</v>
      </c>
      <c r="G150" s="88">
        <v>44377</v>
      </c>
      <c r="H150" s="88">
        <v>44562</v>
      </c>
      <c r="I150" s="88">
        <v>44562</v>
      </c>
      <c r="J150" s="87" t="str">
        <f t="shared" ref="J150:M150" si="62">J72</f>
        <v>UA12040210000039759</v>
      </c>
      <c r="K150" s="87" t="str">
        <f t="shared" si="62"/>
        <v>П'ятихатська міська територіальна громада</v>
      </c>
      <c r="L150" s="23" t="str">
        <f t="shared" si="62"/>
        <v>-</v>
      </c>
      <c r="M150" s="23" t="str">
        <f t="shared" si="62"/>
        <v>-</v>
      </c>
      <c r="N150" s="83" t="s">
        <v>227</v>
      </c>
      <c r="O150" s="8" t="s">
        <v>300</v>
      </c>
      <c r="P150" s="79">
        <v>0.3</v>
      </c>
      <c r="Q150" s="13"/>
      <c r="R150" s="13"/>
      <c r="S150" s="79">
        <v>0.3</v>
      </c>
      <c r="T150" s="13"/>
      <c r="U150" s="13"/>
      <c r="V150" s="13"/>
      <c r="W150" s="13"/>
      <c r="X150" s="13"/>
      <c r="Y150" s="29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</row>
    <row r="151" spans="1:35" ht="36.75" customHeight="1" x14ac:dyDescent="0.25">
      <c r="A151" s="39">
        <v>142</v>
      </c>
      <c r="B151" s="87" t="str">
        <f>[2]Лист1!B72</f>
        <v>UA120000000000090473</v>
      </c>
      <c r="C151" s="87" t="str">
        <f>[2]Лист1!C72</f>
        <v>UA12040000000032213</v>
      </c>
      <c r="D151" s="87" t="str">
        <f>[2]Лист1!D72</f>
        <v>UA12040210000039759</v>
      </c>
      <c r="E151" s="87" t="str">
        <f>[2]Лист1!E72</f>
        <v>П'ятихатська міська рада</v>
      </c>
      <c r="F151" s="87" t="s">
        <v>336</v>
      </c>
      <c r="G151" s="88">
        <v>44377</v>
      </c>
      <c r="H151" s="88">
        <v>44562</v>
      </c>
      <c r="I151" s="88">
        <v>44562</v>
      </c>
      <c r="J151" s="87" t="str">
        <f t="shared" ref="J151:M151" si="63">J73</f>
        <v>UA12040210000039759</v>
      </c>
      <c r="K151" s="87" t="str">
        <f t="shared" si="63"/>
        <v>П'ятихатська міська територіальна громада</v>
      </c>
      <c r="L151" s="23" t="str">
        <f t="shared" si="63"/>
        <v>-</v>
      </c>
      <c r="M151" s="23" t="str">
        <f t="shared" si="63"/>
        <v>-</v>
      </c>
      <c r="N151" s="83">
        <v>1272</v>
      </c>
      <c r="O151" s="53" t="s">
        <v>301</v>
      </c>
      <c r="P151" s="53"/>
      <c r="Q151" s="53"/>
      <c r="R151" s="53"/>
      <c r="S151" s="53"/>
      <c r="T151" s="53"/>
      <c r="U151" s="53"/>
      <c r="V151" s="53"/>
      <c r="W151" s="53"/>
      <c r="X151" s="53"/>
      <c r="Y151" s="29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</row>
    <row r="152" spans="1:35" ht="51.75" customHeight="1" x14ac:dyDescent="0.25">
      <c r="A152" s="39">
        <v>143</v>
      </c>
      <c r="B152" s="87" t="str">
        <f>[2]Лист1!B73</f>
        <v>UA120000000000090473</v>
      </c>
      <c r="C152" s="87" t="str">
        <f>[2]Лист1!C73</f>
        <v>UA12040000000032213</v>
      </c>
      <c r="D152" s="87" t="str">
        <f>[2]Лист1!D73</f>
        <v>UA12040210000039759</v>
      </c>
      <c r="E152" s="87" t="str">
        <f>[2]Лист1!E73</f>
        <v>П'ятихатська міська рада</v>
      </c>
      <c r="F152" s="87" t="s">
        <v>336</v>
      </c>
      <c r="G152" s="88">
        <v>44377</v>
      </c>
      <c r="H152" s="88">
        <v>44562</v>
      </c>
      <c r="I152" s="88">
        <v>44562</v>
      </c>
      <c r="J152" s="87" t="str">
        <f t="shared" ref="J152:M152" si="64">J74</f>
        <v>UA12040210000039759</v>
      </c>
      <c r="K152" s="87" t="str">
        <f t="shared" si="64"/>
        <v>П'ятихатська міська територіальна громада</v>
      </c>
      <c r="L152" s="23" t="str">
        <f t="shared" si="64"/>
        <v>-</v>
      </c>
      <c r="M152" s="23" t="str">
        <f t="shared" si="64"/>
        <v>-</v>
      </c>
      <c r="N152" s="83" t="s">
        <v>228</v>
      </c>
      <c r="O152" s="8" t="s">
        <v>302</v>
      </c>
      <c r="P152" s="79">
        <v>0.01</v>
      </c>
      <c r="Q152" s="13"/>
      <c r="R152" s="13"/>
      <c r="S152" s="38">
        <v>0.01</v>
      </c>
      <c r="T152" s="13"/>
      <c r="U152" s="13"/>
      <c r="V152" s="13"/>
      <c r="W152" s="13"/>
      <c r="X152" s="13"/>
      <c r="Y152" s="29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</row>
    <row r="153" spans="1:35" ht="60" x14ac:dyDescent="0.25">
      <c r="A153" s="39">
        <v>144</v>
      </c>
      <c r="B153" s="87" t="str">
        <f>[2]Лист1!B74</f>
        <v>UA120000000000090473</v>
      </c>
      <c r="C153" s="87" t="str">
        <f>[2]Лист1!C74</f>
        <v>UA12040000000032213</v>
      </c>
      <c r="D153" s="87" t="str">
        <f>[2]Лист1!D74</f>
        <v>UA12040210000039759</v>
      </c>
      <c r="E153" s="87" t="str">
        <f>[2]Лист1!E74</f>
        <v>П'ятихатська міська рада</v>
      </c>
      <c r="F153" s="87" t="s">
        <v>336</v>
      </c>
      <c r="G153" s="88">
        <v>44377</v>
      </c>
      <c r="H153" s="88">
        <v>44562</v>
      </c>
      <c r="I153" s="88">
        <v>44562</v>
      </c>
      <c r="J153" s="87" t="str">
        <f t="shared" ref="J153:M153" si="65">J75</f>
        <v>UA12040210000039759</v>
      </c>
      <c r="K153" s="87" t="str">
        <f t="shared" si="65"/>
        <v>П'ятихатська міська територіальна громада</v>
      </c>
      <c r="L153" s="23" t="str">
        <f t="shared" si="65"/>
        <v>-</v>
      </c>
      <c r="M153" s="23" t="str">
        <f t="shared" si="65"/>
        <v>-</v>
      </c>
      <c r="N153" s="83" t="s">
        <v>229</v>
      </c>
      <c r="O153" s="8" t="s">
        <v>230</v>
      </c>
      <c r="P153" s="79">
        <v>0.01</v>
      </c>
      <c r="Q153" s="13"/>
      <c r="R153" s="13"/>
      <c r="S153" s="38">
        <v>0.01</v>
      </c>
      <c r="T153" s="13"/>
      <c r="U153" s="13"/>
      <c r="V153" s="13"/>
      <c r="W153" s="13"/>
      <c r="X153" s="13"/>
      <c r="Y153" s="29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</row>
    <row r="154" spans="1:35" ht="60" x14ac:dyDescent="0.25">
      <c r="A154" s="39">
        <v>145</v>
      </c>
      <c r="B154" s="87" t="str">
        <f>[2]Лист1!B75</f>
        <v>UA120000000000090473</v>
      </c>
      <c r="C154" s="87" t="str">
        <f>[2]Лист1!C75</f>
        <v>UA12040000000032213</v>
      </c>
      <c r="D154" s="87" t="str">
        <f>[2]Лист1!D75</f>
        <v>UA12040210000039759</v>
      </c>
      <c r="E154" s="87" t="str">
        <f>[2]Лист1!E75</f>
        <v>П'ятихатська міська рада</v>
      </c>
      <c r="F154" s="87" t="s">
        <v>336</v>
      </c>
      <c r="G154" s="88">
        <v>44377</v>
      </c>
      <c r="H154" s="88">
        <v>44562</v>
      </c>
      <c r="I154" s="88">
        <v>44562</v>
      </c>
      <c r="J154" s="87" t="str">
        <f t="shared" ref="J154:M154" si="66">J76</f>
        <v>UA12040210000039759</v>
      </c>
      <c r="K154" s="87" t="str">
        <f t="shared" si="66"/>
        <v>П'ятихатська міська територіальна громада</v>
      </c>
      <c r="L154" s="23" t="str">
        <f t="shared" si="66"/>
        <v>-</v>
      </c>
      <c r="M154" s="23" t="str">
        <f t="shared" si="66"/>
        <v>-</v>
      </c>
      <c r="N154" s="83" t="s">
        <v>231</v>
      </c>
      <c r="O154" s="8" t="s">
        <v>303</v>
      </c>
      <c r="P154" s="79">
        <v>0.01</v>
      </c>
      <c r="Q154" s="13"/>
      <c r="R154" s="13"/>
      <c r="S154" s="38">
        <v>0.01</v>
      </c>
      <c r="T154" s="13"/>
      <c r="U154" s="13"/>
      <c r="V154" s="13"/>
      <c r="W154" s="13"/>
      <c r="X154" s="13"/>
      <c r="Y154" s="29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</row>
    <row r="155" spans="1:35" ht="18.75" customHeight="1" x14ac:dyDescent="0.25">
      <c r="A155" s="39">
        <v>146</v>
      </c>
      <c r="B155" s="87" t="str">
        <f>[2]Лист1!B76</f>
        <v>UA120000000000090473</v>
      </c>
      <c r="C155" s="87" t="str">
        <f>[2]Лист1!C76</f>
        <v>UA12040000000032213</v>
      </c>
      <c r="D155" s="87" t="str">
        <f>[2]Лист1!D76</f>
        <v>UA12040210000039759</v>
      </c>
      <c r="E155" s="87" t="str">
        <f>[2]Лист1!E76</f>
        <v>П'ятихатська міська рада</v>
      </c>
      <c r="F155" s="87" t="s">
        <v>336</v>
      </c>
      <c r="G155" s="88">
        <v>44377</v>
      </c>
      <c r="H155" s="88">
        <v>44562</v>
      </c>
      <c r="I155" s="88">
        <v>44562</v>
      </c>
      <c r="J155" s="87" t="str">
        <f t="shared" ref="J155:M155" si="67">J77</f>
        <v>UA12040210000039759</v>
      </c>
      <c r="K155" s="87" t="str">
        <f t="shared" si="67"/>
        <v>П'ятихатська міська територіальна громада</v>
      </c>
      <c r="L155" s="23" t="str">
        <f t="shared" si="67"/>
        <v>-</v>
      </c>
      <c r="M155" s="23" t="str">
        <f t="shared" si="67"/>
        <v>-</v>
      </c>
      <c r="N155" s="83">
        <v>1273</v>
      </c>
      <c r="O155" s="53" t="s">
        <v>304</v>
      </c>
      <c r="P155" s="53"/>
      <c r="Q155" s="53"/>
      <c r="R155" s="53"/>
      <c r="S155" s="53"/>
      <c r="T155" s="53"/>
      <c r="U155" s="53"/>
      <c r="V155" s="53"/>
      <c r="W155" s="53"/>
      <c r="X155" s="53"/>
      <c r="Y155" s="29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</row>
    <row r="156" spans="1:35" ht="60" x14ac:dyDescent="0.25">
      <c r="A156" s="39">
        <v>147</v>
      </c>
      <c r="B156" s="87" t="str">
        <f>[2]Лист1!B77</f>
        <v>UA120000000000090473</v>
      </c>
      <c r="C156" s="87" t="str">
        <f>[2]Лист1!C77</f>
        <v>UA12040000000032213</v>
      </c>
      <c r="D156" s="87" t="str">
        <f>[2]Лист1!D77</f>
        <v>UA12040210000039759</v>
      </c>
      <c r="E156" s="87" t="str">
        <f>[2]Лист1!E77</f>
        <v>П'ятихатська міська рада</v>
      </c>
      <c r="F156" s="87" t="s">
        <v>336</v>
      </c>
      <c r="G156" s="88">
        <v>44377</v>
      </c>
      <c r="H156" s="88">
        <v>44562</v>
      </c>
      <c r="I156" s="88">
        <v>44562</v>
      </c>
      <c r="J156" s="87" t="str">
        <f t="shared" ref="J156:M156" si="68">J78</f>
        <v>UA12040210000039759</v>
      </c>
      <c r="K156" s="87" t="str">
        <f t="shared" si="68"/>
        <v>П'ятихатська міська територіальна громада</v>
      </c>
      <c r="L156" s="23" t="str">
        <f t="shared" si="68"/>
        <v>-</v>
      </c>
      <c r="M156" s="23" t="str">
        <f t="shared" si="68"/>
        <v>-</v>
      </c>
      <c r="N156" s="83" t="s">
        <v>232</v>
      </c>
      <c r="O156" s="8" t="s">
        <v>233</v>
      </c>
      <c r="P156" s="79">
        <v>0.01</v>
      </c>
      <c r="Q156" s="13"/>
      <c r="R156" s="13"/>
      <c r="S156" s="79">
        <v>0.01</v>
      </c>
      <c r="T156" s="13"/>
      <c r="U156" s="13"/>
      <c r="V156" s="13"/>
      <c r="W156" s="13"/>
      <c r="X156" s="13"/>
      <c r="Y156" s="29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</row>
    <row r="157" spans="1:35" ht="60" x14ac:dyDescent="0.25">
      <c r="A157" s="39">
        <v>148</v>
      </c>
      <c r="B157" s="87" t="str">
        <f>[2]Лист1!B78</f>
        <v>UA120000000000090473</v>
      </c>
      <c r="C157" s="87" t="str">
        <f>[2]Лист1!C78</f>
        <v>UA12040000000032213</v>
      </c>
      <c r="D157" s="87" t="str">
        <f>[2]Лист1!D78</f>
        <v>UA12040210000039759</v>
      </c>
      <c r="E157" s="87" t="str">
        <f>[2]Лист1!E78</f>
        <v>П'ятихатська міська рада</v>
      </c>
      <c r="F157" s="87" t="s">
        <v>336</v>
      </c>
      <c r="G157" s="88">
        <v>44377</v>
      </c>
      <c r="H157" s="88">
        <v>44562</v>
      </c>
      <c r="I157" s="88">
        <v>44562</v>
      </c>
      <c r="J157" s="87" t="str">
        <f t="shared" ref="J157:M157" si="69">J79</f>
        <v>UA12040210000039759</v>
      </c>
      <c r="K157" s="87" t="str">
        <f t="shared" si="69"/>
        <v>П'ятихатська міська територіальна громада</v>
      </c>
      <c r="L157" s="23" t="str">
        <f t="shared" si="69"/>
        <v>-</v>
      </c>
      <c r="M157" s="23" t="str">
        <f t="shared" si="69"/>
        <v>-</v>
      </c>
      <c r="N157" s="83" t="s">
        <v>234</v>
      </c>
      <c r="O157" s="8" t="s">
        <v>235</v>
      </c>
      <c r="P157" s="79">
        <v>0.01</v>
      </c>
      <c r="Q157" s="13"/>
      <c r="R157" s="13"/>
      <c r="S157" s="79">
        <v>0.01</v>
      </c>
      <c r="T157" s="13"/>
      <c r="U157" s="13"/>
      <c r="V157" s="13"/>
      <c r="W157" s="13"/>
      <c r="X157" s="13"/>
      <c r="Y157" s="29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</row>
    <row r="158" spans="1:35" ht="60" x14ac:dyDescent="0.25">
      <c r="A158" s="39">
        <v>149</v>
      </c>
      <c r="B158" s="87" t="str">
        <f>[2]Лист1!B79</f>
        <v>UA120000000000090473</v>
      </c>
      <c r="C158" s="87" t="str">
        <f>[2]Лист1!C79</f>
        <v>UA12040000000032213</v>
      </c>
      <c r="D158" s="87" t="str">
        <f>[2]Лист1!D79</f>
        <v>UA12040210000039759</v>
      </c>
      <c r="E158" s="87" t="str">
        <f>[2]Лист1!E79</f>
        <v>П'ятихатська міська рада</v>
      </c>
      <c r="F158" s="87" t="s">
        <v>336</v>
      </c>
      <c r="G158" s="88">
        <v>44377</v>
      </c>
      <c r="H158" s="88">
        <v>44562</v>
      </c>
      <c r="I158" s="88">
        <v>44562</v>
      </c>
      <c r="J158" s="87" t="str">
        <f t="shared" ref="J158:M158" si="70">J80</f>
        <v>UA12040210000039759</v>
      </c>
      <c r="K158" s="87" t="str">
        <f t="shared" si="70"/>
        <v>П'ятихатська міська територіальна громада</v>
      </c>
      <c r="L158" s="23" t="str">
        <f t="shared" si="70"/>
        <v>-</v>
      </c>
      <c r="M158" s="23" t="str">
        <f t="shared" si="70"/>
        <v>-</v>
      </c>
      <c r="N158" s="83" t="s">
        <v>236</v>
      </c>
      <c r="O158" s="8" t="s">
        <v>237</v>
      </c>
      <c r="P158" s="79">
        <v>0.01</v>
      </c>
      <c r="Q158" s="13"/>
      <c r="R158" s="13"/>
      <c r="S158" s="79">
        <v>0.01</v>
      </c>
      <c r="T158" s="13"/>
      <c r="U158" s="13"/>
      <c r="V158" s="13"/>
      <c r="W158" s="13"/>
      <c r="X158" s="13"/>
      <c r="Y158" s="29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</row>
    <row r="159" spans="1:35" ht="46.5" customHeight="1" x14ac:dyDescent="0.25">
      <c r="A159" s="39">
        <v>150</v>
      </c>
      <c r="B159" s="87" t="str">
        <f>[2]Лист1!B80</f>
        <v>UA120000000000090473</v>
      </c>
      <c r="C159" s="87" t="str">
        <f>[2]Лист1!C80</f>
        <v>UA12040000000032213</v>
      </c>
      <c r="D159" s="87" t="str">
        <f>[2]Лист1!D80</f>
        <v>UA12040210000039759</v>
      </c>
      <c r="E159" s="87" t="str">
        <f>[2]Лист1!E80</f>
        <v>П'ятихатська міська рада</v>
      </c>
      <c r="F159" s="87" t="s">
        <v>336</v>
      </c>
      <c r="G159" s="88">
        <v>44377</v>
      </c>
      <c r="H159" s="88">
        <v>44562</v>
      </c>
      <c r="I159" s="88">
        <v>44562</v>
      </c>
      <c r="J159" s="87" t="str">
        <f t="shared" ref="J159:M159" si="71">J81</f>
        <v>UA12040210000039759</v>
      </c>
      <c r="K159" s="87" t="str">
        <f t="shared" si="71"/>
        <v>П'ятихатська міська територіальна громада</v>
      </c>
      <c r="L159" s="23" t="str">
        <f t="shared" si="71"/>
        <v>-</v>
      </c>
      <c r="M159" s="23" t="str">
        <f t="shared" si="71"/>
        <v>-</v>
      </c>
      <c r="N159" s="83">
        <v>1274</v>
      </c>
      <c r="O159" s="53" t="s">
        <v>308</v>
      </c>
      <c r="P159" s="53"/>
      <c r="Q159" s="53"/>
      <c r="R159" s="53"/>
      <c r="S159" s="53"/>
      <c r="T159" s="53"/>
      <c r="U159" s="53"/>
      <c r="V159" s="53"/>
      <c r="W159" s="53"/>
      <c r="X159" s="53"/>
      <c r="Y159" s="29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</row>
    <row r="160" spans="1:35" ht="60" x14ac:dyDescent="0.25">
      <c r="A160" s="39">
        <v>151</v>
      </c>
      <c r="B160" s="87" t="str">
        <f>[2]Лист1!B81</f>
        <v>UA120000000000090473</v>
      </c>
      <c r="C160" s="87" t="str">
        <f>[2]Лист1!C81</f>
        <v>UA12040000000032213</v>
      </c>
      <c r="D160" s="87" t="str">
        <f>[2]Лист1!D81</f>
        <v>UA12040210000039759</v>
      </c>
      <c r="E160" s="87" t="str">
        <f>[2]Лист1!E81</f>
        <v>П'ятихатська міська рада</v>
      </c>
      <c r="F160" s="87" t="s">
        <v>336</v>
      </c>
      <c r="G160" s="88">
        <v>44377</v>
      </c>
      <c r="H160" s="88">
        <v>44562</v>
      </c>
      <c r="I160" s="88">
        <v>44562</v>
      </c>
      <c r="J160" s="87" t="str">
        <f t="shared" ref="J160:M160" si="72">J82</f>
        <v>UA12040210000039759</v>
      </c>
      <c r="K160" s="87" t="str">
        <f t="shared" si="72"/>
        <v>П'ятихатська міська територіальна громада</v>
      </c>
      <c r="L160" s="23" t="str">
        <f t="shared" si="72"/>
        <v>-</v>
      </c>
      <c r="M160" s="23" t="str">
        <f t="shared" si="72"/>
        <v>-</v>
      </c>
      <c r="N160" s="83" t="s">
        <v>238</v>
      </c>
      <c r="O160" s="8" t="s">
        <v>307</v>
      </c>
      <c r="P160" s="79">
        <v>0.01</v>
      </c>
      <c r="Q160" s="13"/>
      <c r="R160" s="13"/>
      <c r="S160" s="79" t="s">
        <v>335</v>
      </c>
      <c r="T160" s="13"/>
      <c r="U160" s="13"/>
      <c r="V160" s="13"/>
      <c r="W160" s="13"/>
      <c r="X160" s="13"/>
      <c r="Y160" s="29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</row>
    <row r="161" spans="1:35" ht="60" x14ac:dyDescent="0.25">
      <c r="A161" s="39">
        <v>152</v>
      </c>
      <c r="B161" s="87" t="str">
        <f>[2]Лист1!B82</f>
        <v>UA120000000000090473</v>
      </c>
      <c r="C161" s="87" t="str">
        <f>[2]Лист1!C82</f>
        <v>UA12040000000032213</v>
      </c>
      <c r="D161" s="87" t="str">
        <f>[2]Лист1!D82</f>
        <v>UA12040210000039759</v>
      </c>
      <c r="E161" s="87" t="str">
        <f>[2]Лист1!E82</f>
        <v>П'ятихатська міська рада</v>
      </c>
      <c r="F161" s="87" t="s">
        <v>336</v>
      </c>
      <c r="G161" s="88">
        <v>44377</v>
      </c>
      <c r="H161" s="88">
        <v>44562</v>
      </c>
      <c r="I161" s="88">
        <v>44562</v>
      </c>
      <c r="J161" s="87" t="str">
        <f t="shared" ref="J161:M161" si="73">J83</f>
        <v>UA12040210000039759</v>
      </c>
      <c r="K161" s="87" t="str">
        <f t="shared" si="73"/>
        <v>П'ятихатська міська територіальна громада</v>
      </c>
      <c r="L161" s="23" t="str">
        <f t="shared" si="73"/>
        <v>-</v>
      </c>
      <c r="M161" s="23" t="str">
        <f t="shared" si="73"/>
        <v>-</v>
      </c>
      <c r="N161" s="83" t="s">
        <v>239</v>
      </c>
      <c r="O161" s="8" t="s">
        <v>306</v>
      </c>
      <c r="P161" s="79">
        <v>0.01</v>
      </c>
      <c r="Q161" s="13"/>
      <c r="R161" s="13"/>
      <c r="S161" s="79" t="s">
        <v>335</v>
      </c>
      <c r="T161" s="13"/>
      <c r="U161" s="13"/>
      <c r="V161" s="13"/>
      <c r="W161" s="13"/>
      <c r="X161" s="13"/>
      <c r="Y161" s="29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</row>
    <row r="162" spans="1:35" ht="35.25" customHeight="1" x14ac:dyDescent="0.25">
      <c r="A162" s="39">
        <v>153</v>
      </c>
      <c r="B162" s="87" t="str">
        <f>[2]Лист1!B83</f>
        <v>UA120000000000090473</v>
      </c>
      <c r="C162" s="87" t="str">
        <f>[2]Лист1!C83</f>
        <v>UA12040000000032213</v>
      </c>
      <c r="D162" s="87" t="str">
        <f>[2]Лист1!D83</f>
        <v>UA12040210000039759</v>
      </c>
      <c r="E162" s="87" t="str">
        <f>[2]Лист1!E83</f>
        <v>П'ятихатська міська рада</v>
      </c>
      <c r="F162" s="87" t="s">
        <v>336</v>
      </c>
      <c r="G162" s="88">
        <v>44377</v>
      </c>
      <c r="H162" s="88">
        <v>44562</v>
      </c>
      <c r="I162" s="88">
        <v>44562</v>
      </c>
      <c r="J162" s="87" t="str">
        <f t="shared" ref="J162:M162" si="74">J84</f>
        <v>UA12040210000039759</v>
      </c>
      <c r="K162" s="87" t="str">
        <f t="shared" si="74"/>
        <v>П'ятихатська міська територіальна громада</v>
      </c>
      <c r="L162" s="23" t="str">
        <f t="shared" si="74"/>
        <v>-</v>
      </c>
      <c r="M162" s="23" t="str">
        <f t="shared" si="74"/>
        <v>-</v>
      </c>
      <c r="N162" s="83" t="s">
        <v>240</v>
      </c>
      <c r="O162" s="8" t="s">
        <v>305</v>
      </c>
      <c r="P162" s="79">
        <v>0.01</v>
      </c>
      <c r="Q162" s="13"/>
      <c r="R162" s="13"/>
      <c r="S162" s="79" t="s">
        <v>335</v>
      </c>
      <c r="T162" s="13"/>
      <c r="U162" s="13"/>
      <c r="V162" s="13"/>
      <c r="W162" s="13"/>
      <c r="X162" s="13"/>
      <c r="Y162" s="29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</row>
    <row r="163" spans="1:35" ht="60" x14ac:dyDescent="0.25">
      <c r="A163" s="39">
        <v>154</v>
      </c>
      <c r="B163" s="87" t="str">
        <f>[2]Лист1!B84</f>
        <v>UA120000000000090473</v>
      </c>
      <c r="C163" s="87" t="str">
        <f>[2]Лист1!C84</f>
        <v>UA12040000000032213</v>
      </c>
      <c r="D163" s="87" t="str">
        <f>[2]Лист1!D84</f>
        <v>UA12040210000039759</v>
      </c>
      <c r="E163" s="87" t="str">
        <f>[2]Лист1!E84</f>
        <v>П'ятихатська міська рада</v>
      </c>
      <c r="F163" s="87" t="s">
        <v>336</v>
      </c>
      <c r="G163" s="88">
        <v>44377</v>
      </c>
      <c r="H163" s="88">
        <v>44562</v>
      </c>
      <c r="I163" s="88">
        <v>44562</v>
      </c>
      <c r="J163" s="87" t="str">
        <f t="shared" ref="J163:M163" si="75">J85</f>
        <v>UA12040210000039759</v>
      </c>
      <c r="K163" s="87" t="str">
        <f t="shared" si="75"/>
        <v>П'ятихатська міська територіальна громада</v>
      </c>
      <c r="L163" s="23" t="str">
        <f t="shared" si="75"/>
        <v>-</v>
      </c>
      <c r="M163" s="23" t="str">
        <f t="shared" si="75"/>
        <v>-</v>
      </c>
      <c r="N163" s="83" t="s">
        <v>241</v>
      </c>
      <c r="O163" s="8" t="s">
        <v>242</v>
      </c>
      <c r="P163" s="79">
        <v>0.01</v>
      </c>
      <c r="Q163" s="13"/>
      <c r="R163" s="13"/>
      <c r="S163" s="79">
        <v>0.01</v>
      </c>
      <c r="T163" s="13"/>
      <c r="U163" s="13"/>
      <c r="V163" s="13"/>
      <c r="W163" s="13"/>
      <c r="X163" s="13"/>
      <c r="Y163" s="29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</row>
    <row r="164" spans="1:35" ht="60" x14ac:dyDescent="0.25">
      <c r="A164" s="39">
        <v>155</v>
      </c>
      <c r="B164" s="87" t="str">
        <f>[2]Лист1!B85</f>
        <v>UA120000000000090473</v>
      </c>
      <c r="C164" s="87" t="str">
        <f>[2]Лист1!C85</f>
        <v>UA12040000000032213</v>
      </c>
      <c r="D164" s="87" t="str">
        <f>[2]Лист1!D85</f>
        <v>UA12040210000039759</v>
      </c>
      <c r="E164" s="87" t="str">
        <f>[2]Лист1!E85</f>
        <v>П'ятихатська міська рада</v>
      </c>
      <c r="F164" s="87" t="s">
        <v>336</v>
      </c>
      <c r="G164" s="88">
        <v>44377</v>
      </c>
      <c r="H164" s="88">
        <v>44562</v>
      </c>
      <c r="I164" s="88">
        <v>44562</v>
      </c>
      <c r="J164" s="87" t="str">
        <f t="shared" ref="J164:M164" si="76">J86</f>
        <v>UA12040210000039759</v>
      </c>
      <c r="K164" s="87" t="str">
        <f t="shared" si="76"/>
        <v>П'ятихатська міська територіальна громада</v>
      </c>
      <c r="L164" s="23" t="str">
        <f t="shared" si="76"/>
        <v>-</v>
      </c>
      <c r="M164" s="23" t="str">
        <f t="shared" si="76"/>
        <v>-</v>
      </c>
      <c r="N164" s="83" t="s">
        <v>243</v>
      </c>
      <c r="O164" s="8" t="s">
        <v>244</v>
      </c>
      <c r="P164" s="79">
        <v>0.01</v>
      </c>
      <c r="Q164" s="13"/>
      <c r="R164" s="13"/>
      <c r="S164" s="79">
        <v>0.01</v>
      </c>
      <c r="T164" s="13"/>
      <c r="U164" s="13"/>
      <c r="V164" s="13"/>
      <c r="W164" s="13"/>
      <c r="X164" s="13"/>
      <c r="Y164" s="29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</row>
    <row r="165" spans="1:35" ht="15.75" x14ac:dyDescent="0.25">
      <c r="A165" s="21"/>
      <c r="N165" s="26"/>
      <c r="O165" s="35"/>
      <c r="P165" s="36"/>
      <c r="Q165" s="36"/>
      <c r="R165" s="36"/>
      <c r="S165" s="36"/>
      <c r="T165" s="36"/>
      <c r="U165" s="36"/>
      <c r="V165" s="36"/>
      <c r="W165" s="36"/>
      <c r="X165" s="36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</row>
    <row r="166" spans="1:35" ht="11.25" customHeight="1" x14ac:dyDescent="0.25">
      <c r="A166" s="74"/>
      <c r="B166" s="74"/>
      <c r="C166" s="74"/>
    </row>
    <row r="167" spans="1:35" ht="21" hidden="1" customHeight="1" x14ac:dyDescent="0.25">
      <c r="A167" s="14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</row>
    <row r="168" spans="1:35" ht="53.25" hidden="1" customHeight="1" x14ac:dyDescent="0.25">
      <c r="A168" s="14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</row>
    <row r="169" spans="1:35" ht="54" hidden="1" customHeight="1" x14ac:dyDescent="0.25">
      <c r="A169" s="14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  <c r="AD169" s="56"/>
      <c r="AE169" s="56"/>
    </row>
    <row r="170" spans="1:35" ht="24.75" hidden="1" customHeight="1" x14ac:dyDescent="0.25">
      <c r="A170" s="1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</row>
    <row r="171" spans="1:35" ht="24.75" hidden="1" customHeight="1" x14ac:dyDescent="0.25">
      <c r="A171" s="15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/>
      <c r="AE171" s="56"/>
    </row>
    <row r="172" spans="1:35" ht="24.75" hidden="1" customHeight="1" x14ac:dyDescent="0.25">
      <c r="A172" s="15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</row>
    <row r="173" spans="1:35" ht="22.5" hidden="1" customHeight="1" x14ac:dyDescent="0.25">
      <c r="A173" s="15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</row>
    <row r="174" spans="1:35" ht="23.25" hidden="1" customHeight="1" x14ac:dyDescent="0.25">
      <c r="A174" s="1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</row>
    <row r="175" spans="1:35" ht="38.25" hidden="1" customHeight="1" x14ac:dyDescent="0.25">
      <c r="A175" s="14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</row>
    <row r="176" spans="1:35" ht="18.75" hidden="1" x14ac:dyDescent="0.25">
      <c r="A176" s="14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</row>
    <row r="178" spans="1:14" ht="16.5" x14ac:dyDescent="0.25">
      <c r="A178" s="52" t="str">
        <f>'[1]Додаток 2'!$A$150</f>
        <v>Провідний спеціаліст з земельних питань</v>
      </c>
      <c r="B178" s="52"/>
      <c r="C178" s="52"/>
      <c r="D178" s="52"/>
      <c r="E178" s="19"/>
      <c r="F178" s="18"/>
      <c r="G178" s="18"/>
      <c r="H178" s="18"/>
      <c r="I178"/>
      <c r="J178" s="76" t="str">
        <f>'[1]Додаток 2'!$J$150</f>
        <v>Наталія ПИВОВАРЧУК</v>
      </c>
      <c r="K178" s="76"/>
      <c r="L178" s="76"/>
      <c r="M178" s="76"/>
      <c r="N178" s="76"/>
    </row>
    <row r="179" spans="1:14" x14ac:dyDescent="0.25">
      <c r="F179" s="57" t="s">
        <v>312</v>
      </c>
      <c r="G179" s="58"/>
      <c r="H179" s="58"/>
      <c r="I179"/>
      <c r="J179" s="57" t="s">
        <v>313</v>
      </c>
      <c r="K179" s="57"/>
      <c r="L179" s="57"/>
      <c r="M179" s="57"/>
      <c r="N179" s="57"/>
    </row>
  </sheetData>
  <mergeCells count="80"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O64:X64"/>
    <mergeCell ref="O74:X74"/>
    <mergeCell ref="O79:X79"/>
    <mergeCell ref="O80:X80"/>
    <mergeCell ref="A166:C166"/>
    <mergeCell ref="O133:X133"/>
    <mergeCell ref="O90:X90"/>
    <mergeCell ref="O151:X151"/>
    <mergeCell ref="O155:X155"/>
    <mergeCell ref="O159:X159"/>
    <mergeCell ref="O46:X46"/>
    <mergeCell ref="O47:X47"/>
    <mergeCell ref="O54:X54"/>
    <mergeCell ref="O55:X55"/>
    <mergeCell ref="O63:X63"/>
    <mergeCell ref="G8:G9"/>
    <mergeCell ref="H8:H9"/>
    <mergeCell ref="N8:N9"/>
    <mergeCell ref="O35:X35"/>
    <mergeCell ref="O41:X41"/>
    <mergeCell ref="O12:X12"/>
    <mergeCell ref="O21:X21"/>
    <mergeCell ref="O17:X17"/>
    <mergeCell ref="O18:X18"/>
    <mergeCell ref="O25:X25"/>
    <mergeCell ref="O33:X33"/>
    <mergeCell ref="O34:X34"/>
    <mergeCell ref="U2:X2"/>
    <mergeCell ref="S8:U8"/>
    <mergeCell ref="O10:X10"/>
    <mergeCell ref="O11:X11"/>
    <mergeCell ref="X8:X9"/>
    <mergeCell ref="V8:W8"/>
    <mergeCell ref="V7:X7"/>
    <mergeCell ref="AA7:AF7"/>
    <mergeCell ref="F179:H179"/>
    <mergeCell ref="J179:N179"/>
    <mergeCell ref="B172:X172"/>
    <mergeCell ref="B176:X176"/>
    <mergeCell ref="B175:AE175"/>
    <mergeCell ref="B173:X173"/>
    <mergeCell ref="B167:X167"/>
    <mergeCell ref="B170:AE170"/>
    <mergeCell ref="B174:AD174"/>
    <mergeCell ref="B7:B9"/>
    <mergeCell ref="C7:C9"/>
    <mergeCell ref="D8:D9"/>
    <mergeCell ref="F8:F9"/>
    <mergeCell ref="AD8:AF8"/>
    <mergeCell ref="AG8:AH8"/>
    <mergeCell ref="AI8:AI9"/>
    <mergeCell ref="Y7:Z8"/>
    <mergeCell ref="A178:D178"/>
    <mergeCell ref="J178:N178"/>
    <mergeCell ref="O100:X100"/>
    <mergeCell ref="O101:X101"/>
    <mergeCell ref="O108:X108"/>
    <mergeCell ref="O115:X115"/>
    <mergeCell ref="O125:X125"/>
    <mergeCell ref="B168:AE168"/>
    <mergeCell ref="B169:AE169"/>
    <mergeCell ref="B171:AE171"/>
    <mergeCell ref="O140:X140"/>
    <mergeCell ref="O141:X141"/>
    <mergeCell ref="AF2:AI2"/>
    <mergeCell ref="A4:AI4"/>
    <mergeCell ref="A5:AI5"/>
    <mergeCell ref="AG7:AI7"/>
    <mergeCell ref="AA8:AC8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LV</cp:lastModifiedBy>
  <cp:lastPrinted>2020-08-06T11:35:06Z</cp:lastPrinted>
  <dcterms:created xsi:type="dcterms:W3CDTF">2020-06-11T13:55:41Z</dcterms:created>
  <dcterms:modified xsi:type="dcterms:W3CDTF">2023-09-01T07:29:22Z</dcterms:modified>
</cp:coreProperties>
</file>