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9040" windowHeight="15840"/>
  </bookViews>
  <sheets>
    <sheet name="Додаток 8" sheetId="10" r:id="rId1"/>
  </sheets>
  <externalReferences>
    <externalReference r:id="rId2"/>
  </externalReferenc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7" i="10" l="1"/>
  <c r="J47" i="10"/>
  <c r="K46" i="10"/>
  <c r="J46" i="10"/>
  <c r="K45" i="10"/>
  <c r="J45" i="10"/>
  <c r="K44" i="10"/>
  <c r="J44" i="10"/>
  <c r="K43" i="10"/>
  <c r="J43" i="10"/>
  <c r="K42" i="10"/>
  <c r="J42" i="10"/>
  <c r="K41" i="10"/>
  <c r="J41" i="10"/>
  <c r="K40" i="10"/>
  <c r="J40" i="10"/>
  <c r="K39" i="10"/>
  <c r="J39" i="10"/>
  <c r="K38" i="10"/>
  <c r="J38" i="10"/>
  <c r="K37" i="10"/>
  <c r="J37" i="10"/>
  <c r="K36" i="10"/>
  <c r="J36" i="10"/>
  <c r="K35" i="10"/>
  <c r="J35" i="10"/>
  <c r="K34" i="10"/>
  <c r="J34" i="10"/>
  <c r="K33" i="10"/>
  <c r="J33" i="10"/>
  <c r="K32" i="10"/>
  <c r="J32" i="10"/>
  <c r="K31" i="10"/>
  <c r="J31" i="10"/>
  <c r="K30" i="10"/>
  <c r="J30" i="10"/>
  <c r="K29" i="10"/>
  <c r="J29" i="10"/>
  <c r="K28" i="10"/>
  <c r="J28" i="10"/>
  <c r="K27" i="10"/>
  <c r="J27" i="10"/>
  <c r="K26" i="10"/>
  <c r="J26" i="10"/>
  <c r="K25" i="10"/>
  <c r="J25" i="10"/>
  <c r="K24" i="10"/>
  <c r="J24" i="10"/>
  <c r="K23" i="10"/>
  <c r="J23" i="10"/>
  <c r="K22" i="10"/>
  <c r="J22" i="10"/>
  <c r="K21" i="10"/>
  <c r="J21" i="10"/>
  <c r="K20" i="10"/>
  <c r="J20" i="10"/>
  <c r="K19" i="10"/>
  <c r="J19" i="10"/>
  <c r="K18" i="10"/>
  <c r="J18" i="10"/>
  <c r="K17" i="10"/>
  <c r="J17" i="10"/>
  <c r="K16" i="10"/>
  <c r="J16" i="10"/>
  <c r="K15" i="10"/>
  <c r="J15" i="10"/>
  <c r="K14" i="10"/>
  <c r="J14" i="10"/>
  <c r="K13" i="10"/>
  <c r="J13" i="10"/>
  <c r="K12" i="10"/>
  <c r="J12" i="10"/>
  <c r="K11" i="10"/>
  <c r="J11" i="10"/>
  <c r="K10" i="10"/>
  <c r="J10" i="10"/>
  <c r="K9" i="10"/>
  <c r="J9" i="10"/>
</calcChain>
</file>

<file path=xl/sharedStrings.xml><?xml version="1.0" encoding="utf-8"?>
<sst xmlns="http://schemas.openxmlformats.org/spreadsheetml/2006/main" count="117" uniqueCount="40">
  <si>
    <t>(ініціали, прізвище)</t>
  </si>
  <si>
    <t>(підпис)</t>
  </si>
  <si>
    <t>Керівник / уповноважена особа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</si>
  <si>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</si>
  <si>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 xml:space="preserve">назва </t>
  </si>
  <si>
    <t>код КОАТУУ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</si>
  <si>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</si>
  <si>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</si>
  <si>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Рішення 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</si>
  <si>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</si>
  <si>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Код області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</si>
  <si>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</si>
  <si>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>назва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</si>
  <si>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</si>
  <si>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t>найменування органу місцевого самоврядування</t>
  </si>
  <si>
    <t>код КОАТУУ органу місцевого самоврядування</t>
  </si>
  <si>
    <t>код ЄДРПОУ органу місцевого самоврядування</t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</si>
  <si>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</si>
  <si>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t>Порядковий номер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</si>
  <si>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</si>
  <si>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______________</t>
  </si>
  <si>
    <t xml:space="preserve">назва виду діяльності </t>
  </si>
  <si>
    <t xml:space="preserve">код виду діяльності </t>
  </si>
  <si>
    <t xml:space="preserve">для яких запроваджуються окремі ставки </t>
  </si>
  <si>
    <t xml:space="preserve">для яких запроваджуються однакові ставки </t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</si>
  <si>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</si>
  <si>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Період застосування  ставки</t>
  </si>
  <si>
    <t>Ставка єдиного податку, відсотків</t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</si>
  <si>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</si>
  <si>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Ставки єдиного податку для платників єдиного  податку другої групи</t>
  </si>
  <si>
    <t xml:space="preserve">Додаток 8                                                     до Порядку </t>
  </si>
  <si>
    <t>UA74000000000025378</t>
  </si>
  <si>
    <t>UA74020000000089267</t>
  </si>
  <si>
    <t>UA74020030000069340</t>
  </si>
  <si>
    <t>Менська територіальна громада</t>
  </si>
  <si>
    <t xml:space="preserve">починаючи з </t>
  </si>
  <si>
    <t>єдина ставка</t>
  </si>
  <si>
    <t>0406177</t>
  </si>
  <si>
    <t xml:space="preserve"> з 01. 01.2025</t>
  </si>
  <si>
    <t>Алла НЕРОСЛИК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</si>
</sst>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9" fontId="1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1"/>
    <xf numFmtId="0" fontId="3" fillId="0" borderId="0" xfId="1" applyAlignment="1">
      <alignment vertical="top" wrapText="1"/>
    </xf>
    <xf numFmtId="0" fontId="3" fillId="0" borderId="2" xfId="1" applyBorder="1"/>
    <xf numFmtId="0" fontId="3" fillId="0" borderId="0" xfId="1" applyAlignment="1">
      <alignment horizontal="center"/>
    </xf>
    <xf numFmtId="0" fontId="1" fillId="0" borderId="0" xfId="1" applyFont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0" xfId="1" applyFont="1" applyAlignment="1">
      <alignment horizontal="left"/>
    </xf>
    <xf numFmtId="0" fontId="4" fillId="0" borderId="0" xfId="1" applyFont="1" applyAlignment="1">
      <alignment vertical="top"/>
    </xf>
    <xf numFmtId="0" fontId="4" fillId="0" borderId="0" xfId="1" applyFont="1" applyAlignment="1">
      <alignment vertical="top" wrapText="1"/>
    </xf>
    <xf numFmtId="0" fontId="5" fillId="0" borderId="0" xfId="1" applyFont="1" applyAlignment="1">
      <alignment vertical="top"/>
    </xf>
    <xf numFmtId="0" fontId="8" fillId="0" borderId="0" xfId="1" applyFont="1" applyAlignment="1">
      <alignment horizontal="center"/>
    </xf>
    <xf numFmtId="0" fontId="8" fillId="0" borderId="0" xfId="1" applyFont="1" applyAlignment="1">
      <alignment horizont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left" vertical="top" wrapText="1"/>
    </xf>
    <xf numFmtId="0" fontId="1" fillId="0" borderId="0" xfId="1" applyFont="1"/>
    <xf numFmtId="0" fontId="9" fillId="0" borderId="0" xfId="1" applyFont="1"/>
    <xf numFmtId="49" fontId="9" fillId="0" borderId="0" xfId="1" applyNumberFormat="1" applyFont="1"/>
    <xf numFmtId="14" fontId="9" fillId="0" borderId="0" xfId="1" applyNumberFormat="1" applyFont="1"/>
    <xf numFmtId="0" fontId="1" fillId="0" borderId="6" xfId="1" applyFont="1" applyBorder="1" applyAlignment="1">
      <alignment horizontal="center" wrapText="1"/>
    </xf>
    <xf numFmtId="0" fontId="1" fillId="0" borderId="6" xfId="1" applyFont="1" applyBorder="1" applyAlignment="1">
      <alignment horizontal="center"/>
    </xf>
    <xf numFmtId="0" fontId="1" fillId="0" borderId="3" xfId="1" applyFont="1" applyBorder="1" applyAlignment="1">
      <alignment horizontal="center"/>
    </xf>
    <xf numFmtId="0" fontId="1" fillId="0" borderId="3" xfId="1" applyFont="1" applyBorder="1" applyAlignment="1">
      <alignment horizontal="center" wrapText="1"/>
    </xf>
    <xf numFmtId="9" fontId="1" fillId="0" borderId="3" xfId="2" applyFont="1" applyBorder="1" applyAlignment="1">
      <alignment horizontal="center"/>
    </xf>
    <xf numFmtId="0" fontId="10" fillId="0" borderId="0" xfId="1" applyFont="1" applyAlignment="1">
      <alignment horizontal="left" vertical="top" wrapText="1"/>
    </xf>
    <xf numFmtId="0" fontId="9" fillId="0" borderId="0" xfId="1" applyFont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textRotation="90" wrapText="1"/>
    </xf>
    <xf numFmtId="0" fontId="1" fillId="0" borderId="7" xfId="1" applyFont="1" applyBorder="1" applyAlignment="1">
      <alignment horizontal="center" vertical="center" textRotation="90" wrapText="1"/>
    </xf>
    <xf numFmtId="0" fontId="9" fillId="0" borderId="2" xfId="1" applyFont="1" applyBorder="1" applyAlignment="1">
      <alignment horizontal="center" vertical="top"/>
    </xf>
    <xf numFmtId="0" fontId="9" fillId="0" borderId="2" xfId="1" applyFont="1" applyBorder="1" applyAlignment="1">
      <alignment horizontal="center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vertical="top" wrapText="1"/>
    </xf>
    <xf numFmtId="0" fontId="3" fillId="0" borderId="0" xfId="1" applyAlignment="1">
      <alignment vertical="top" wrapText="1"/>
    </xf>
    <xf numFmtId="0" fontId="1" fillId="0" borderId="6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 textRotation="255" wrapText="1"/>
    </xf>
    <xf numFmtId="0" fontId="9" fillId="0" borderId="8" xfId="1" applyFont="1" applyBorder="1" applyAlignment="1">
      <alignment horizontal="center" vertical="center" textRotation="255" wrapText="1"/>
    </xf>
    <xf numFmtId="0" fontId="9" fillId="0" borderId="7" xfId="1" applyFont="1" applyBorder="1" applyAlignment="1">
      <alignment horizontal="center" vertical="center" textRotation="255" wrapText="1"/>
    </xf>
    <xf numFmtId="14" fontId="9" fillId="0" borderId="6" xfId="1" applyNumberFormat="1" applyFont="1" applyBorder="1" applyAlignment="1">
      <alignment horizontal="center" vertical="center" textRotation="255" wrapText="1"/>
    </xf>
    <xf numFmtId="0" fontId="6" fillId="0" borderId="1" xfId="1" applyFont="1" applyBorder="1" applyAlignment="1">
      <alignment horizontal="center"/>
    </xf>
    <xf numFmtId="0" fontId="7" fillId="0" borderId="1" xfId="1" applyFont="1" applyBorder="1" applyAlignment="1">
      <alignment horizontal="center"/>
    </xf>
    <xf numFmtId="0" fontId="3" fillId="0" borderId="2" xfId="1" applyBorder="1" applyAlignment="1">
      <alignment horizontal="center"/>
    </xf>
    <xf numFmtId="0" fontId="1" fillId="0" borderId="4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0" xfId="1" applyFont="1" applyAlignment="1">
      <alignment horizontal="left"/>
    </xf>
    <xf numFmtId="0" fontId="8" fillId="0" borderId="0" xfId="1" applyFont="1" applyAlignment="1">
      <alignment horizontal="left" wrapText="1"/>
    </xf>
  </cellXfs>
  <cellStyles count="3">
    <cellStyle name="Звичайний 2" xfId="1"/>
    <cellStyle name="Обычный" xfId="0" builtinId="0"/>
    <cellStyle name="Процентный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77;&#1085;&#1089;&#1100;&#1082;&#1072;%20&#1058;&#1043;%20&#1079;%202025%20&#1088;&#1086;&#1082;&#1091;,%20&#1044;&#1086;&#1076;&#1072;&#1090;&#1086;&#1082;%207,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.1"/>
      <sheetName val="Додаток 2"/>
      <sheetName val="Додаток 3"/>
      <sheetName val="Додаток 4"/>
      <sheetName val="Додаток 5"/>
      <sheetName val="Додаток 7"/>
      <sheetName val="Додаток 8"/>
    </sheetNames>
    <sheetDataSet>
      <sheetData sheetId="0"/>
      <sheetData sheetId="1"/>
      <sheetData sheetId="2"/>
      <sheetData sheetId="3"/>
      <sheetData sheetId="4"/>
      <sheetData sheetId="5">
        <row r="9">
          <cell r="J9" t="str">
            <v>UA74020030010065172</v>
          </cell>
          <cell r="K9" t="str">
            <v>місто Мена</v>
          </cell>
        </row>
        <row r="10">
          <cell r="J10" t="str">
            <v>UA74020030020016378</v>
          </cell>
          <cell r="K10" t="str">
            <v>селище Макошине</v>
          </cell>
        </row>
        <row r="11">
          <cell r="J11" t="str">
            <v>UA74020030030025238</v>
          </cell>
          <cell r="K11" t="str">
            <v>село Бірківка</v>
          </cell>
        </row>
        <row r="12">
          <cell r="J12" t="str">
            <v>UA74020030040021396</v>
          </cell>
          <cell r="K12" t="str">
            <v>село Блистова</v>
          </cell>
        </row>
        <row r="13">
          <cell r="J13" t="str">
            <v>UA74020030050033651</v>
          </cell>
          <cell r="K13" t="str">
            <v>село Величківка</v>
          </cell>
        </row>
        <row r="14">
          <cell r="J14" t="str">
            <v>UA74020030060034070</v>
          </cell>
          <cell r="K14" t="str">
            <v>село Веселе</v>
          </cell>
        </row>
        <row r="15">
          <cell r="J15" t="str">
            <v>UA74020030070037232</v>
          </cell>
          <cell r="K15" t="str">
            <v xml:space="preserve"> село Вільне</v>
          </cell>
        </row>
        <row r="16">
          <cell r="J16" t="str">
            <v>UA74020030080079354</v>
          </cell>
          <cell r="K16" t="str">
            <v>село Волосківці</v>
          </cell>
        </row>
        <row r="17">
          <cell r="J17" t="str">
            <v>UA74020030090041156</v>
          </cell>
          <cell r="K17" t="str">
            <v>село Городище</v>
          </cell>
        </row>
        <row r="18">
          <cell r="J18" t="str">
            <v>UA74020030100066865</v>
          </cell>
          <cell r="K18" t="str">
            <v>село Данилівка</v>
          </cell>
        </row>
        <row r="19">
          <cell r="J19" t="str">
            <v>UA74020030110023881</v>
          </cell>
          <cell r="K19" t="str">
            <v>село Дерепівка</v>
          </cell>
        </row>
        <row r="20">
          <cell r="J20" t="str">
            <v>UA74020030120077536</v>
          </cell>
          <cell r="K20" t="str">
            <v>село Дібрівка</v>
          </cell>
        </row>
        <row r="21">
          <cell r="J21" t="str">
            <v>UA74020030130029953</v>
          </cell>
          <cell r="K21" t="str">
            <v>село Дмитрівка</v>
          </cell>
        </row>
        <row r="22">
          <cell r="J22" t="str">
            <v>UA74020030140010042</v>
          </cell>
          <cell r="K22" t="str">
            <v>село Дягова</v>
          </cell>
        </row>
        <row r="23">
          <cell r="J23" t="str">
            <v>UA74020030150095382</v>
          </cell>
          <cell r="K23" t="str">
            <v>село Загорівка</v>
          </cell>
        </row>
        <row r="24">
          <cell r="J24" t="str">
            <v>UA74020030160099546</v>
          </cell>
          <cell r="K24" t="str">
            <v>село Киселівка</v>
          </cell>
        </row>
        <row r="25">
          <cell r="J25" t="str">
            <v>UA74020030170083017</v>
          </cell>
          <cell r="K25" t="str">
            <v>село Комарівка</v>
          </cell>
        </row>
        <row r="26">
          <cell r="J26" t="str">
            <v>UA74020030180083713</v>
          </cell>
          <cell r="K26" t="str">
            <v>село Куковичі</v>
          </cell>
        </row>
        <row r="27">
          <cell r="J27" t="str">
            <v>UA74020030190056901</v>
          </cell>
          <cell r="K27" t="str">
            <v>село Лазарівка</v>
          </cell>
        </row>
        <row r="28">
          <cell r="J28" t="str">
            <v>UA74020030200091436</v>
          </cell>
          <cell r="K28" t="str">
            <v>село Ліски</v>
          </cell>
        </row>
        <row r="29">
          <cell r="J29" t="str">
            <v>UA74020030210040384</v>
          </cell>
          <cell r="K29" t="str">
            <v>село Луки</v>
          </cell>
        </row>
        <row r="30">
          <cell r="J30" t="str">
            <v>UA74020030220045794</v>
          </cell>
          <cell r="K30" t="str">
            <v>село Майське</v>
          </cell>
        </row>
        <row r="31">
          <cell r="J31" t="str">
            <v>UA74020030230030708</v>
          </cell>
          <cell r="K31" t="str">
            <v>село Максаки</v>
          </cell>
        </row>
        <row r="32">
          <cell r="J32" t="str">
            <v>UA74020030240044467</v>
          </cell>
          <cell r="K32" t="str">
            <v>село Нові Броди</v>
          </cell>
        </row>
        <row r="33">
          <cell r="J33" t="str">
            <v>UA74020030250016367</v>
          </cell>
          <cell r="K33" t="str">
            <v>село Овчарівка</v>
          </cell>
        </row>
        <row r="34">
          <cell r="J34" t="str">
            <v>UA74020030260099284</v>
          </cell>
          <cell r="K34" t="str">
            <v>село Остапівка</v>
          </cell>
        </row>
        <row r="35">
          <cell r="J35" t="str">
            <v>UA74020030270022343</v>
          </cell>
          <cell r="K35" t="str">
            <v>село Осьмаки</v>
          </cell>
        </row>
        <row r="36">
          <cell r="J36" t="str">
            <v>UA74020030280087689</v>
          </cell>
          <cell r="K36" t="str">
            <v>село Покровське</v>
          </cell>
        </row>
        <row r="37">
          <cell r="J37" t="str">
            <v>UA74020030290094227</v>
          </cell>
          <cell r="K37" t="str">
            <v>село Семенівка</v>
          </cell>
        </row>
        <row r="38">
          <cell r="J38" t="str">
            <v>UA74020030300023318</v>
          </cell>
          <cell r="K38" t="str">
            <v>село Синявка</v>
          </cell>
        </row>
        <row r="39">
          <cell r="J39" t="str">
            <v>UA74020030310040067</v>
          </cell>
          <cell r="K39" t="str">
            <v>село Слобідка</v>
          </cell>
        </row>
        <row r="40">
          <cell r="J40" t="str">
            <v>UA74020030320039826</v>
          </cell>
          <cell r="K40" t="str">
            <v>село Степанівка</v>
          </cell>
        </row>
        <row r="41">
          <cell r="J41" t="str">
            <v>UA74020030330016638</v>
          </cell>
          <cell r="K41" t="str">
            <v>село Стольне</v>
          </cell>
        </row>
        <row r="42">
          <cell r="J42" t="str">
            <v>UA74020030340023320</v>
          </cell>
          <cell r="K42" t="str">
            <v>село Ушня</v>
          </cell>
        </row>
        <row r="43">
          <cell r="J43" t="str">
            <v>UA74020030350023972</v>
          </cell>
          <cell r="K43" t="str">
            <v>село Феськівка</v>
          </cell>
        </row>
        <row r="44">
          <cell r="J44" t="str">
            <v>UA74020030360060960</v>
          </cell>
          <cell r="K44" t="str">
            <v>село Чорногорці</v>
          </cell>
        </row>
        <row r="45">
          <cell r="J45" t="str">
            <v>UA74020030370020199</v>
          </cell>
          <cell r="K45" t="str">
            <v>селище Куковицьке</v>
          </cell>
        </row>
        <row r="46">
          <cell r="J46" t="str">
            <v>UA74020030380082762</v>
          </cell>
          <cell r="K46" t="str">
            <v>селище Прогрес</v>
          </cell>
        </row>
        <row r="47">
          <cell r="J47" t="str">
            <v>UA74020030390089242</v>
          </cell>
          <cell r="K47" t="str">
            <v>селище Садове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7"/>
  <sheetViews>
    <sheetView tabSelected="1" topLeftCell="A7" zoomScaleNormal="100" workbookViewId="0">
      <selection activeCell="J9" sqref="J9:K47"/>
    </sheetView>
  </sheetViews>
  <sheetFormatPr defaultRowHeight="15" x14ac:dyDescent="0.25"/>
  <cols>
    <col min="1" max="1" width="9.140625" style="1"/>
    <col min="2" max="3" width="10.7109375" style="1" customWidth="1"/>
    <col min="4" max="4" width="16.85546875" style="1" customWidth="1"/>
    <col min="5" max="5" width="17" style="1" customWidth="1"/>
    <col min="6" max="6" width="7.85546875" style="1" customWidth="1"/>
    <col min="7" max="7" width="11.7109375" style="1" customWidth="1"/>
    <col min="8" max="8" width="7.7109375" style="1" customWidth="1"/>
    <col min="9" max="9" width="8.85546875" style="1" customWidth="1"/>
    <col min="10" max="10" width="26.85546875" style="1" customWidth="1"/>
    <col min="11" max="11" width="21.28515625" style="1" customWidth="1"/>
    <col min="12" max="12" width="14.5703125" style="1" customWidth="1"/>
    <col min="13" max="13" width="11.7109375" style="1" customWidth="1"/>
    <col min="14" max="14" width="16.42578125" style="1" customWidth="1"/>
    <col min="15" max="15" width="18.7109375" style="1" customWidth="1"/>
    <col min="16" max="16" width="12" style="1" customWidth="1"/>
    <col min="17" max="17" width="15.7109375" style="1" customWidth="1"/>
    <col min="18" max="16384" width="9.140625" style="1"/>
  </cols>
  <sheetData>
    <row r="1" spans="1:17" ht="39.75" customHeight="1" x14ac:dyDescent="0.25">
      <c r="P1" s="24" t="s">
        <v>30</v>
      </c>
      <c r="Q1" s="24"/>
    </row>
    <row r="3" spans="1:17" ht="15.75" x14ac:dyDescent="0.25">
      <c r="A3" s="25" t="s">
        <v>29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</row>
    <row r="4" spans="1:17" ht="15.75" x14ac:dyDescent="0.25">
      <c r="A4" s="15"/>
      <c r="B4" s="15"/>
      <c r="C4" s="15"/>
      <c r="D4" s="15"/>
      <c r="E4" s="29" t="s">
        <v>35</v>
      </c>
      <c r="F4" s="29"/>
      <c r="G4" s="18">
        <v>45658</v>
      </c>
      <c r="H4" s="16"/>
      <c r="I4" s="30" t="s">
        <v>16</v>
      </c>
      <c r="J4" s="30"/>
      <c r="K4" s="30"/>
      <c r="L4" s="30"/>
      <c r="M4" s="17" t="s">
        <v>37</v>
      </c>
      <c r="N4" s="16"/>
      <c r="O4" s="15"/>
      <c r="P4" s="15"/>
      <c r="Q4" s="15"/>
    </row>
    <row r="5" spans="1:17" ht="112.5" customHeight="1" x14ac:dyDescent="0.25">
      <c r="A5" s="26" t="s">
        <v>18</v>
      </c>
      <c r="B5" s="26" t="s">
        <v>10</v>
      </c>
      <c r="C5" s="26" t="s">
        <v>9</v>
      </c>
      <c r="D5" s="26" t="s">
        <v>8</v>
      </c>
      <c r="E5" s="26"/>
      <c r="F5" s="26"/>
      <c r="G5" s="26"/>
      <c r="H5" s="26"/>
      <c r="I5" s="26"/>
      <c r="J5" s="26" t="s">
        <v>7</v>
      </c>
      <c r="K5" s="26"/>
      <c r="L5" s="26"/>
      <c r="M5" s="26"/>
      <c r="N5" s="26" t="s">
        <v>28</v>
      </c>
      <c r="O5" s="26"/>
      <c r="P5" s="26" t="s">
        <v>27</v>
      </c>
      <c r="Q5" s="26" t="s">
        <v>26</v>
      </c>
    </row>
    <row r="6" spans="1:17" ht="52.5" customHeight="1" x14ac:dyDescent="0.25">
      <c r="A6" s="26"/>
      <c r="B6" s="26"/>
      <c r="C6" s="26"/>
      <c r="D6" s="34" t="s">
        <v>15</v>
      </c>
      <c r="E6" s="34" t="s">
        <v>14</v>
      </c>
      <c r="F6" s="27" t="s">
        <v>6</v>
      </c>
      <c r="G6" s="27" t="s">
        <v>17</v>
      </c>
      <c r="H6" s="27" t="s">
        <v>13</v>
      </c>
      <c r="I6" s="27" t="s">
        <v>25</v>
      </c>
      <c r="J6" s="43" t="s">
        <v>24</v>
      </c>
      <c r="K6" s="44"/>
      <c r="L6" s="43" t="s">
        <v>23</v>
      </c>
      <c r="M6" s="44"/>
      <c r="N6" s="34" t="s">
        <v>22</v>
      </c>
      <c r="O6" s="34" t="s">
        <v>21</v>
      </c>
      <c r="P6" s="26"/>
      <c r="Q6" s="26"/>
    </row>
    <row r="7" spans="1:17" ht="102.75" customHeight="1" x14ac:dyDescent="0.25">
      <c r="A7" s="26"/>
      <c r="B7" s="26"/>
      <c r="C7" s="26"/>
      <c r="D7" s="35"/>
      <c r="E7" s="35"/>
      <c r="F7" s="28"/>
      <c r="G7" s="28"/>
      <c r="H7" s="28"/>
      <c r="I7" s="28"/>
      <c r="J7" s="6" t="s">
        <v>5</v>
      </c>
      <c r="K7" s="6" t="s">
        <v>12</v>
      </c>
      <c r="L7" s="6" t="s">
        <v>5</v>
      </c>
      <c r="M7" s="6" t="s">
        <v>4</v>
      </c>
      <c r="N7" s="35"/>
      <c r="O7" s="35"/>
      <c r="P7" s="26"/>
      <c r="Q7" s="26"/>
    </row>
    <row r="8" spans="1:17" s="4" customFormat="1" ht="15.75" x14ac:dyDescent="0.25">
      <c r="A8" s="22">
        <v>1</v>
      </c>
      <c r="B8" s="22">
        <v>2</v>
      </c>
      <c r="C8" s="22">
        <v>3</v>
      </c>
      <c r="D8" s="22">
        <v>4</v>
      </c>
      <c r="E8" s="22">
        <v>5</v>
      </c>
      <c r="F8" s="22">
        <v>6</v>
      </c>
      <c r="G8" s="22">
        <v>7</v>
      </c>
      <c r="H8" s="22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21">
        <v>14</v>
      </c>
      <c r="O8" s="21">
        <v>15</v>
      </c>
      <c r="P8" s="21">
        <v>16</v>
      </c>
      <c r="Q8" s="21">
        <v>17</v>
      </c>
    </row>
    <row r="9" spans="1:17" s="4" customFormat="1" ht="15.75" x14ac:dyDescent="0.25">
      <c r="A9" s="36">
        <v>1</v>
      </c>
      <c r="B9" s="36" t="s">
        <v>31</v>
      </c>
      <c r="C9" s="36" t="s">
        <v>32</v>
      </c>
      <c r="D9" s="36" t="s">
        <v>33</v>
      </c>
      <c r="E9" s="36" t="s">
        <v>34</v>
      </c>
      <c r="F9" s="36">
        <v>361</v>
      </c>
      <c r="G9" s="39">
        <v>45478</v>
      </c>
      <c r="H9" s="39">
        <v>45658</v>
      </c>
      <c r="I9" s="39">
        <v>45658</v>
      </c>
      <c r="J9" s="14" t="str">
        <f>'[1]Додаток 7'!J9</f>
        <v>UA74020030010065172</v>
      </c>
      <c r="K9" s="14" t="str">
        <f>'[1]Додаток 7'!K9</f>
        <v>місто Мена</v>
      </c>
      <c r="L9" s="6"/>
      <c r="M9" s="6"/>
      <c r="N9" s="21"/>
      <c r="O9" s="21" t="s">
        <v>36</v>
      </c>
      <c r="P9" s="23">
        <v>0.18</v>
      </c>
      <c r="Q9" s="21" t="s">
        <v>38</v>
      </c>
    </row>
    <row r="10" spans="1:17" s="4" customFormat="1" ht="15.75" x14ac:dyDescent="0.25">
      <c r="A10" s="37"/>
      <c r="B10" s="37"/>
      <c r="C10" s="37"/>
      <c r="D10" s="37"/>
      <c r="E10" s="37"/>
      <c r="F10" s="37"/>
      <c r="G10" s="37"/>
      <c r="H10" s="37"/>
      <c r="I10" s="37"/>
      <c r="J10" s="14" t="str">
        <f>'[1]Додаток 7'!J10</f>
        <v>UA74020030020016378</v>
      </c>
      <c r="K10" s="14" t="str">
        <f>'[1]Додаток 7'!K10</f>
        <v>селище Макошине</v>
      </c>
      <c r="L10" s="6"/>
      <c r="M10" s="6"/>
      <c r="N10" s="21"/>
      <c r="O10" s="21" t="s">
        <v>36</v>
      </c>
      <c r="P10" s="23">
        <v>0.18</v>
      </c>
      <c r="Q10" s="21" t="s">
        <v>38</v>
      </c>
    </row>
    <row r="11" spans="1:17" s="4" customFormat="1" ht="15.75" x14ac:dyDescent="0.25">
      <c r="A11" s="37"/>
      <c r="B11" s="37"/>
      <c r="C11" s="37"/>
      <c r="D11" s="37"/>
      <c r="E11" s="37"/>
      <c r="F11" s="37"/>
      <c r="G11" s="37"/>
      <c r="H11" s="37"/>
      <c r="I11" s="37"/>
      <c r="J11" s="14" t="str">
        <f>'[1]Додаток 7'!J11</f>
        <v>UA74020030030025238</v>
      </c>
      <c r="K11" s="14" t="str">
        <f>'[1]Додаток 7'!K11</f>
        <v>село Бірківка</v>
      </c>
      <c r="L11" s="6"/>
      <c r="M11" s="6"/>
      <c r="N11" s="21"/>
      <c r="O11" s="21" t="s">
        <v>36</v>
      </c>
      <c r="P11" s="23">
        <v>0.18</v>
      </c>
      <c r="Q11" s="21" t="s">
        <v>38</v>
      </c>
    </row>
    <row r="12" spans="1:17" s="4" customFormat="1" ht="15.75" x14ac:dyDescent="0.25">
      <c r="A12" s="37"/>
      <c r="B12" s="37"/>
      <c r="C12" s="37"/>
      <c r="D12" s="37"/>
      <c r="E12" s="37"/>
      <c r="F12" s="37"/>
      <c r="G12" s="37"/>
      <c r="H12" s="37"/>
      <c r="I12" s="37"/>
      <c r="J12" s="14" t="str">
        <f>'[1]Додаток 7'!J12</f>
        <v>UA74020030040021396</v>
      </c>
      <c r="K12" s="14" t="str">
        <f>'[1]Додаток 7'!K12</f>
        <v>село Блистова</v>
      </c>
      <c r="L12" s="6"/>
      <c r="M12" s="6"/>
      <c r="N12" s="21"/>
      <c r="O12" s="21" t="s">
        <v>36</v>
      </c>
      <c r="P12" s="23">
        <v>0.18</v>
      </c>
      <c r="Q12" s="21" t="s">
        <v>38</v>
      </c>
    </row>
    <row r="13" spans="1:17" s="4" customFormat="1" ht="15.75" x14ac:dyDescent="0.25">
      <c r="A13" s="37"/>
      <c r="B13" s="37"/>
      <c r="C13" s="37"/>
      <c r="D13" s="37"/>
      <c r="E13" s="37"/>
      <c r="F13" s="37"/>
      <c r="G13" s="37"/>
      <c r="H13" s="37"/>
      <c r="I13" s="37"/>
      <c r="J13" s="14" t="str">
        <f>'[1]Додаток 7'!J13</f>
        <v>UA74020030050033651</v>
      </c>
      <c r="K13" s="14" t="str">
        <f>'[1]Додаток 7'!K13</f>
        <v>село Величківка</v>
      </c>
      <c r="L13" s="6"/>
      <c r="M13" s="6"/>
      <c r="N13" s="21"/>
      <c r="O13" s="21" t="s">
        <v>36</v>
      </c>
      <c r="P13" s="23">
        <v>0.18</v>
      </c>
      <c r="Q13" s="21" t="s">
        <v>38</v>
      </c>
    </row>
    <row r="14" spans="1:17" s="4" customFormat="1" ht="15.75" x14ac:dyDescent="0.25">
      <c r="A14" s="37"/>
      <c r="B14" s="37"/>
      <c r="C14" s="37"/>
      <c r="D14" s="37"/>
      <c r="E14" s="37"/>
      <c r="F14" s="37"/>
      <c r="G14" s="37"/>
      <c r="H14" s="37"/>
      <c r="I14" s="37"/>
      <c r="J14" s="14" t="str">
        <f>'[1]Додаток 7'!J14</f>
        <v>UA74020030060034070</v>
      </c>
      <c r="K14" s="14" t="str">
        <f>'[1]Додаток 7'!K14</f>
        <v>село Веселе</v>
      </c>
      <c r="L14" s="6"/>
      <c r="M14" s="6"/>
      <c r="N14" s="21"/>
      <c r="O14" s="21" t="s">
        <v>36</v>
      </c>
      <c r="P14" s="23">
        <v>0.18</v>
      </c>
      <c r="Q14" s="21" t="s">
        <v>38</v>
      </c>
    </row>
    <row r="15" spans="1:17" s="4" customFormat="1" ht="15.75" x14ac:dyDescent="0.25">
      <c r="A15" s="37"/>
      <c r="B15" s="37"/>
      <c r="C15" s="37"/>
      <c r="D15" s="37"/>
      <c r="E15" s="37"/>
      <c r="F15" s="37"/>
      <c r="G15" s="37"/>
      <c r="H15" s="37"/>
      <c r="I15" s="37"/>
      <c r="J15" s="14" t="str">
        <f>'[1]Додаток 7'!J15</f>
        <v>UA74020030070037232</v>
      </c>
      <c r="K15" s="14" t="str">
        <f>'[1]Додаток 7'!K15</f>
        <v xml:space="preserve"> село Вільне</v>
      </c>
      <c r="L15" s="6"/>
      <c r="M15" s="6"/>
      <c r="N15" s="21"/>
      <c r="O15" s="21" t="s">
        <v>36</v>
      </c>
      <c r="P15" s="23">
        <v>0.18</v>
      </c>
      <c r="Q15" s="21" t="s">
        <v>38</v>
      </c>
    </row>
    <row r="16" spans="1:17" s="4" customFormat="1" ht="15.75" x14ac:dyDescent="0.25">
      <c r="A16" s="37"/>
      <c r="B16" s="37"/>
      <c r="C16" s="37"/>
      <c r="D16" s="37"/>
      <c r="E16" s="37"/>
      <c r="F16" s="37"/>
      <c r="G16" s="37"/>
      <c r="H16" s="37"/>
      <c r="I16" s="37"/>
      <c r="J16" s="14" t="str">
        <f>'[1]Додаток 7'!J16</f>
        <v>UA74020030080079354</v>
      </c>
      <c r="K16" s="14" t="str">
        <f>'[1]Додаток 7'!K16</f>
        <v>село Волосківці</v>
      </c>
      <c r="L16" s="6"/>
      <c r="M16" s="6"/>
      <c r="N16" s="21"/>
      <c r="O16" s="21" t="s">
        <v>36</v>
      </c>
      <c r="P16" s="23">
        <v>0.18</v>
      </c>
      <c r="Q16" s="21" t="s">
        <v>38</v>
      </c>
    </row>
    <row r="17" spans="1:17" s="4" customFormat="1" ht="15.75" x14ac:dyDescent="0.25">
      <c r="A17" s="37"/>
      <c r="B17" s="37"/>
      <c r="C17" s="37"/>
      <c r="D17" s="37"/>
      <c r="E17" s="37"/>
      <c r="F17" s="37"/>
      <c r="G17" s="37"/>
      <c r="H17" s="37"/>
      <c r="I17" s="37"/>
      <c r="J17" s="14" t="str">
        <f>'[1]Додаток 7'!J17</f>
        <v>UA74020030090041156</v>
      </c>
      <c r="K17" s="14" t="str">
        <f>'[1]Додаток 7'!K17</f>
        <v>село Городище</v>
      </c>
      <c r="L17" s="6"/>
      <c r="M17" s="6"/>
      <c r="N17" s="21"/>
      <c r="O17" s="21" t="s">
        <v>36</v>
      </c>
      <c r="P17" s="23">
        <v>0.18</v>
      </c>
      <c r="Q17" s="21" t="s">
        <v>38</v>
      </c>
    </row>
    <row r="18" spans="1:17" s="4" customFormat="1" ht="15.75" x14ac:dyDescent="0.25">
      <c r="A18" s="37"/>
      <c r="B18" s="37"/>
      <c r="C18" s="37"/>
      <c r="D18" s="37"/>
      <c r="E18" s="37"/>
      <c r="F18" s="37"/>
      <c r="G18" s="37"/>
      <c r="H18" s="37"/>
      <c r="I18" s="37"/>
      <c r="J18" s="14" t="str">
        <f>'[1]Додаток 7'!J18</f>
        <v>UA74020030100066865</v>
      </c>
      <c r="K18" s="14" t="str">
        <f>'[1]Додаток 7'!K18</f>
        <v>село Данилівка</v>
      </c>
      <c r="L18" s="6"/>
      <c r="M18" s="6"/>
      <c r="N18" s="21"/>
      <c r="O18" s="21" t="s">
        <v>36</v>
      </c>
      <c r="P18" s="23">
        <v>0.18</v>
      </c>
      <c r="Q18" s="21" t="s">
        <v>38</v>
      </c>
    </row>
    <row r="19" spans="1:17" s="4" customFormat="1" ht="15.75" x14ac:dyDescent="0.25">
      <c r="A19" s="37"/>
      <c r="B19" s="37"/>
      <c r="C19" s="37"/>
      <c r="D19" s="37"/>
      <c r="E19" s="37"/>
      <c r="F19" s="37"/>
      <c r="G19" s="37"/>
      <c r="H19" s="37"/>
      <c r="I19" s="37"/>
      <c r="J19" s="14" t="str">
        <f>'[1]Додаток 7'!J19</f>
        <v>UA74020030110023881</v>
      </c>
      <c r="K19" s="14" t="str">
        <f>'[1]Додаток 7'!K19</f>
        <v>село Дерепівка</v>
      </c>
      <c r="L19" s="6"/>
      <c r="M19" s="6"/>
      <c r="N19" s="21"/>
      <c r="O19" s="21" t="s">
        <v>36</v>
      </c>
      <c r="P19" s="23">
        <v>0.18</v>
      </c>
      <c r="Q19" s="21" t="s">
        <v>38</v>
      </c>
    </row>
    <row r="20" spans="1:17" s="4" customFormat="1" ht="15.75" x14ac:dyDescent="0.25">
      <c r="A20" s="37"/>
      <c r="B20" s="37"/>
      <c r="C20" s="37"/>
      <c r="D20" s="37"/>
      <c r="E20" s="37"/>
      <c r="F20" s="37"/>
      <c r="G20" s="37"/>
      <c r="H20" s="37"/>
      <c r="I20" s="37"/>
      <c r="J20" s="14" t="str">
        <f>'[1]Додаток 7'!J20</f>
        <v>UA74020030120077536</v>
      </c>
      <c r="K20" s="14" t="str">
        <f>'[1]Додаток 7'!K20</f>
        <v>село Дібрівка</v>
      </c>
      <c r="L20" s="6"/>
      <c r="M20" s="6"/>
      <c r="N20" s="21"/>
      <c r="O20" s="21" t="s">
        <v>36</v>
      </c>
      <c r="P20" s="23">
        <v>0.18</v>
      </c>
      <c r="Q20" s="21" t="s">
        <v>38</v>
      </c>
    </row>
    <row r="21" spans="1:17" s="4" customFormat="1" ht="15.75" x14ac:dyDescent="0.25">
      <c r="A21" s="37"/>
      <c r="B21" s="37"/>
      <c r="C21" s="37"/>
      <c r="D21" s="37"/>
      <c r="E21" s="37"/>
      <c r="F21" s="37"/>
      <c r="G21" s="37"/>
      <c r="H21" s="37"/>
      <c r="I21" s="37"/>
      <c r="J21" s="14" t="str">
        <f>'[1]Додаток 7'!J21</f>
        <v>UA74020030130029953</v>
      </c>
      <c r="K21" s="14" t="str">
        <f>'[1]Додаток 7'!K21</f>
        <v>село Дмитрівка</v>
      </c>
      <c r="L21" s="6"/>
      <c r="M21" s="6"/>
      <c r="N21" s="21"/>
      <c r="O21" s="21" t="s">
        <v>36</v>
      </c>
      <c r="P21" s="23">
        <v>0.18</v>
      </c>
      <c r="Q21" s="21" t="s">
        <v>38</v>
      </c>
    </row>
    <row r="22" spans="1:17" s="4" customFormat="1" ht="15.75" x14ac:dyDescent="0.25">
      <c r="A22" s="37"/>
      <c r="B22" s="37"/>
      <c r="C22" s="37"/>
      <c r="D22" s="37"/>
      <c r="E22" s="37"/>
      <c r="F22" s="37"/>
      <c r="G22" s="37"/>
      <c r="H22" s="37"/>
      <c r="I22" s="37"/>
      <c r="J22" s="14" t="str">
        <f>'[1]Додаток 7'!J22</f>
        <v>UA74020030140010042</v>
      </c>
      <c r="K22" s="14" t="str">
        <f>'[1]Додаток 7'!K22</f>
        <v>село Дягова</v>
      </c>
      <c r="L22" s="6"/>
      <c r="M22" s="6"/>
      <c r="N22" s="21"/>
      <c r="O22" s="21" t="s">
        <v>36</v>
      </c>
      <c r="P22" s="23">
        <v>0.18</v>
      </c>
      <c r="Q22" s="21" t="s">
        <v>38</v>
      </c>
    </row>
    <row r="23" spans="1:17" s="4" customFormat="1" ht="15.75" x14ac:dyDescent="0.25">
      <c r="A23" s="37"/>
      <c r="B23" s="37"/>
      <c r="C23" s="37"/>
      <c r="D23" s="37"/>
      <c r="E23" s="37"/>
      <c r="F23" s="37"/>
      <c r="G23" s="37"/>
      <c r="H23" s="37"/>
      <c r="I23" s="37"/>
      <c r="J23" s="14" t="str">
        <f>'[1]Додаток 7'!J23</f>
        <v>UA74020030150095382</v>
      </c>
      <c r="K23" s="14" t="str">
        <f>'[1]Додаток 7'!K23</f>
        <v>село Загорівка</v>
      </c>
      <c r="L23" s="6"/>
      <c r="M23" s="6"/>
      <c r="N23" s="21"/>
      <c r="O23" s="21" t="s">
        <v>36</v>
      </c>
      <c r="P23" s="23">
        <v>0.18</v>
      </c>
      <c r="Q23" s="21" t="s">
        <v>38</v>
      </c>
    </row>
    <row r="24" spans="1:17" s="4" customFormat="1" ht="15.75" x14ac:dyDescent="0.25">
      <c r="A24" s="37"/>
      <c r="B24" s="37"/>
      <c r="C24" s="37"/>
      <c r="D24" s="37"/>
      <c r="E24" s="37"/>
      <c r="F24" s="37"/>
      <c r="G24" s="37"/>
      <c r="H24" s="37"/>
      <c r="I24" s="37"/>
      <c r="J24" s="14" t="str">
        <f>'[1]Додаток 7'!J24</f>
        <v>UA74020030160099546</v>
      </c>
      <c r="K24" s="14" t="str">
        <f>'[1]Додаток 7'!K24</f>
        <v>село Киселівка</v>
      </c>
      <c r="L24" s="6"/>
      <c r="M24" s="6"/>
      <c r="N24" s="21"/>
      <c r="O24" s="21" t="s">
        <v>36</v>
      </c>
      <c r="P24" s="23">
        <v>0.18</v>
      </c>
      <c r="Q24" s="21" t="s">
        <v>38</v>
      </c>
    </row>
    <row r="25" spans="1:17" s="4" customFormat="1" ht="15.75" x14ac:dyDescent="0.25">
      <c r="A25" s="37"/>
      <c r="B25" s="37"/>
      <c r="C25" s="37"/>
      <c r="D25" s="37"/>
      <c r="E25" s="37"/>
      <c r="F25" s="37"/>
      <c r="G25" s="37"/>
      <c r="H25" s="37"/>
      <c r="I25" s="37"/>
      <c r="J25" s="14" t="str">
        <f>'[1]Додаток 7'!J25</f>
        <v>UA74020030170083017</v>
      </c>
      <c r="K25" s="14" t="str">
        <f>'[1]Додаток 7'!K25</f>
        <v>село Комарівка</v>
      </c>
      <c r="L25" s="6"/>
      <c r="M25" s="6"/>
      <c r="N25" s="21"/>
      <c r="O25" s="21" t="s">
        <v>36</v>
      </c>
      <c r="P25" s="23">
        <v>0.18</v>
      </c>
      <c r="Q25" s="21" t="s">
        <v>38</v>
      </c>
    </row>
    <row r="26" spans="1:17" s="4" customFormat="1" ht="15.75" x14ac:dyDescent="0.25">
      <c r="A26" s="37"/>
      <c r="B26" s="37"/>
      <c r="C26" s="37"/>
      <c r="D26" s="37"/>
      <c r="E26" s="37"/>
      <c r="F26" s="37"/>
      <c r="G26" s="37"/>
      <c r="H26" s="37"/>
      <c r="I26" s="37"/>
      <c r="J26" s="14" t="str">
        <f>'[1]Додаток 7'!J26</f>
        <v>UA74020030180083713</v>
      </c>
      <c r="K26" s="14" t="str">
        <f>'[1]Додаток 7'!K26</f>
        <v>село Куковичі</v>
      </c>
      <c r="L26" s="6"/>
      <c r="M26" s="6"/>
      <c r="N26" s="21"/>
      <c r="O26" s="21" t="s">
        <v>36</v>
      </c>
      <c r="P26" s="23">
        <v>0.18</v>
      </c>
      <c r="Q26" s="21" t="s">
        <v>38</v>
      </c>
    </row>
    <row r="27" spans="1:17" s="4" customFormat="1" ht="15.75" x14ac:dyDescent="0.25">
      <c r="A27" s="37"/>
      <c r="B27" s="37"/>
      <c r="C27" s="37"/>
      <c r="D27" s="37"/>
      <c r="E27" s="37"/>
      <c r="F27" s="37"/>
      <c r="G27" s="37"/>
      <c r="H27" s="37"/>
      <c r="I27" s="37"/>
      <c r="J27" s="14" t="str">
        <f>'[1]Додаток 7'!J27</f>
        <v>UA74020030190056901</v>
      </c>
      <c r="K27" s="14" t="str">
        <f>'[1]Додаток 7'!K27</f>
        <v>село Лазарівка</v>
      </c>
      <c r="L27" s="6"/>
      <c r="M27" s="6"/>
      <c r="N27" s="21"/>
      <c r="O27" s="21" t="s">
        <v>36</v>
      </c>
      <c r="P27" s="23">
        <v>0.18</v>
      </c>
      <c r="Q27" s="21" t="s">
        <v>38</v>
      </c>
    </row>
    <row r="28" spans="1:17" s="4" customFormat="1" ht="15.75" x14ac:dyDescent="0.25">
      <c r="A28" s="37"/>
      <c r="B28" s="37"/>
      <c r="C28" s="37"/>
      <c r="D28" s="37"/>
      <c r="E28" s="37"/>
      <c r="F28" s="37"/>
      <c r="G28" s="37"/>
      <c r="H28" s="37"/>
      <c r="I28" s="37"/>
      <c r="J28" s="14" t="str">
        <f>'[1]Додаток 7'!J28</f>
        <v>UA74020030200091436</v>
      </c>
      <c r="K28" s="14" t="str">
        <f>'[1]Додаток 7'!K28</f>
        <v>село Ліски</v>
      </c>
      <c r="L28" s="6"/>
      <c r="M28" s="6"/>
      <c r="N28" s="21"/>
      <c r="O28" s="21" t="s">
        <v>36</v>
      </c>
      <c r="P28" s="23">
        <v>0.18</v>
      </c>
      <c r="Q28" s="21" t="s">
        <v>38</v>
      </c>
    </row>
    <row r="29" spans="1:17" s="4" customFormat="1" ht="15.75" x14ac:dyDescent="0.25">
      <c r="A29" s="37"/>
      <c r="B29" s="37"/>
      <c r="C29" s="37"/>
      <c r="D29" s="37"/>
      <c r="E29" s="37"/>
      <c r="F29" s="37"/>
      <c r="G29" s="37"/>
      <c r="H29" s="37"/>
      <c r="I29" s="37"/>
      <c r="J29" s="14" t="str">
        <f>'[1]Додаток 7'!J29</f>
        <v>UA74020030210040384</v>
      </c>
      <c r="K29" s="14" t="str">
        <f>'[1]Додаток 7'!K29</f>
        <v>село Луки</v>
      </c>
      <c r="L29" s="6"/>
      <c r="M29" s="6"/>
      <c r="N29" s="21"/>
      <c r="O29" s="21" t="s">
        <v>36</v>
      </c>
      <c r="P29" s="23">
        <v>0.18</v>
      </c>
      <c r="Q29" s="21" t="s">
        <v>38</v>
      </c>
    </row>
    <row r="30" spans="1:17" s="4" customFormat="1" ht="15.75" x14ac:dyDescent="0.25">
      <c r="A30" s="37"/>
      <c r="B30" s="37"/>
      <c r="C30" s="37"/>
      <c r="D30" s="37"/>
      <c r="E30" s="37"/>
      <c r="F30" s="37"/>
      <c r="G30" s="37"/>
      <c r="H30" s="37"/>
      <c r="I30" s="37"/>
      <c r="J30" s="14" t="str">
        <f>'[1]Додаток 7'!J30</f>
        <v>UA74020030220045794</v>
      </c>
      <c r="K30" s="14" t="str">
        <f>'[1]Додаток 7'!K30</f>
        <v>село Майське</v>
      </c>
      <c r="L30" s="6"/>
      <c r="M30" s="6"/>
      <c r="N30" s="21"/>
      <c r="O30" s="21" t="s">
        <v>36</v>
      </c>
      <c r="P30" s="23">
        <v>0.18</v>
      </c>
      <c r="Q30" s="21" t="s">
        <v>38</v>
      </c>
    </row>
    <row r="31" spans="1:17" s="4" customFormat="1" ht="15.75" x14ac:dyDescent="0.25">
      <c r="A31" s="37"/>
      <c r="B31" s="37"/>
      <c r="C31" s="37"/>
      <c r="D31" s="37"/>
      <c r="E31" s="37"/>
      <c r="F31" s="37"/>
      <c r="G31" s="37"/>
      <c r="H31" s="37"/>
      <c r="I31" s="37"/>
      <c r="J31" s="14" t="str">
        <f>'[1]Додаток 7'!J31</f>
        <v>UA74020030230030708</v>
      </c>
      <c r="K31" s="14" t="str">
        <f>'[1]Додаток 7'!K31</f>
        <v>село Максаки</v>
      </c>
      <c r="L31" s="6"/>
      <c r="M31" s="6"/>
      <c r="N31" s="21"/>
      <c r="O31" s="21" t="s">
        <v>36</v>
      </c>
      <c r="P31" s="23">
        <v>0.18</v>
      </c>
      <c r="Q31" s="21" t="s">
        <v>38</v>
      </c>
    </row>
    <row r="32" spans="1:17" s="4" customFormat="1" ht="15.75" x14ac:dyDescent="0.25">
      <c r="A32" s="37"/>
      <c r="B32" s="37"/>
      <c r="C32" s="37"/>
      <c r="D32" s="37"/>
      <c r="E32" s="37"/>
      <c r="F32" s="37"/>
      <c r="G32" s="37"/>
      <c r="H32" s="37"/>
      <c r="I32" s="37"/>
      <c r="J32" s="14" t="str">
        <f>'[1]Додаток 7'!J32</f>
        <v>UA74020030240044467</v>
      </c>
      <c r="K32" s="14" t="str">
        <f>'[1]Додаток 7'!K32</f>
        <v>село Нові Броди</v>
      </c>
      <c r="L32" s="6"/>
      <c r="M32" s="6"/>
      <c r="N32" s="21"/>
      <c r="O32" s="21" t="s">
        <v>36</v>
      </c>
      <c r="P32" s="23">
        <v>0.18</v>
      </c>
      <c r="Q32" s="21" t="s">
        <v>38</v>
      </c>
    </row>
    <row r="33" spans="1:17" s="4" customFormat="1" ht="15.75" x14ac:dyDescent="0.25">
      <c r="A33" s="37"/>
      <c r="B33" s="37"/>
      <c r="C33" s="37"/>
      <c r="D33" s="37"/>
      <c r="E33" s="37"/>
      <c r="F33" s="37"/>
      <c r="G33" s="37"/>
      <c r="H33" s="37"/>
      <c r="I33" s="37"/>
      <c r="J33" s="14" t="str">
        <f>'[1]Додаток 7'!J33</f>
        <v>UA74020030250016367</v>
      </c>
      <c r="K33" s="14" t="str">
        <f>'[1]Додаток 7'!K33</f>
        <v>село Овчарівка</v>
      </c>
      <c r="L33" s="6"/>
      <c r="M33" s="6"/>
      <c r="N33" s="21"/>
      <c r="O33" s="21" t="s">
        <v>36</v>
      </c>
      <c r="P33" s="23">
        <v>0.18</v>
      </c>
      <c r="Q33" s="21" t="s">
        <v>38</v>
      </c>
    </row>
    <row r="34" spans="1:17" s="4" customFormat="1" ht="15.75" x14ac:dyDescent="0.25">
      <c r="A34" s="37"/>
      <c r="B34" s="37"/>
      <c r="C34" s="37"/>
      <c r="D34" s="37"/>
      <c r="E34" s="37"/>
      <c r="F34" s="37"/>
      <c r="G34" s="37"/>
      <c r="H34" s="37"/>
      <c r="I34" s="37"/>
      <c r="J34" s="14" t="str">
        <f>'[1]Додаток 7'!J34</f>
        <v>UA74020030260099284</v>
      </c>
      <c r="K34" s="14" t="str">
        <f>'[1]Додаток 7'!K34</f>
        <v>село Остапівка</v>
      </c>
      <c r="L34" s="6"/>
      <c r="M34" s="6"/>
      <c r="N34" s="21"/>
      <c r="O34" s="21" t="s">
        <v>36</v>
      </c>
      <c r="P34" s="23">
        <v>0.18</v>
      </c>
      <c r="Q34" s="21" t="s">
        <v>38</v>
      </c>
    </row>
    <row r="35" spans="1:17" s="4" customFormat="1" ht="15.75" x14ac:dyDescent="0.25">
      <c r="A35" s="37"/>
      <c r="B35" s="37"/>
      <c r="C35" s="37"/>
      <c r="D35" s="37"/>
      <c r="E35" s="37"/>
      <c r="F35" s="37"/>
      <c r="G35" s="37"/>
      <c r="H35" s="37"/>
      <c r="I35" s="37"/>
      <c r="J35" s="14" t="str">
        <f>'[1]Додаток 7'!J35</f>
        <v>UA74020030270022343</v>
      </c>
      <c r="K35" s="14" t="str">
        <f>'[1]Додаток 7'!K35</f>
        <v>село Осьмаки</v>
      </c>
      <c r="L35" s="6"/>
      <c r="M35" s="6"/>
      <c r="N35" s="21"/>
      <c r="O35" s="21" t="s">
        <v>36</v>
      </c>
      <c r="P35" s="23">
        <v>0.18</v>
      </c>
      <c r="Q35" s="21" t="s">
        <v>38</v>
      </c>
    </row>
    <row r="36" spans="1:17" s="4" customFormat="1" ht="15.75" x14ac:dyDescent="0.25">
      <c r="A36" s="37"/>
      <c r="B36" s="37"/>
      <c r="C36" s="37"/>
      <c r="D36" s="37"/>
      <c r="E36" s="37"/>
      <c r="F36" s="37"/>
      <c r="G36" s="37"/>
      <c r="H36" s="37"/>
      <c r="I36" s="37"/>
      <c r="J36" s="14" t="str">
        <f>'[1]Додаток 7'!J36</f>
        <v>UA74020030280087689</v>
      </c>
      <c r="K36" s="14" t="str">
        <f>'[1]Додаток 7'!K36</f>
        <v>село Покровське</v>
      </c>
      <c r="L36" s="6"/>
      <c r="M36" s="6"/>
      <c r="N36" s="21"/>
      <c r="O36" s="21" t="s">
        <v>36</v>
      </c>
      <c r="P36" s="23">
        <v>0.18</v>
      </c>
      <c r="Q36" s="21" t="s">
        <v>38</v>
      </c>
    </row>
    <row r="37" spans="1:17" s="4" customFormat="1" ht="15.75" x14ac:dyDescent="0.25">
      <c r="A37" s="37"/>
      <c r="B37" s="37"/>
      <c r="C37" s="37"/>
      <c r="D37" s="37"/>
      <c r="E37" s="37"/>
      <c r="F37" s="37"/>
      <c r="G37" s="37"/>
      <c r="H37" s="37"/>
      <c r="I37" s="37"/>
      <c r="J37" s="14" t="str">
        <f>'[1]Додаток 7'!J37</f>
        <v>UA74020030290094227</v>
      </c>
      <c r="K37" s="14" t="str">
        <f>'[1]Додаток 7'!K37</f>
        <v>село Семенівка</v>
      </c>
      <c r="L37" s="6"/>
      <c r="M37" s="6"/>
      <c r="N37" s="21"/>
      <c r="O37" s="21" t="s">
        <v>36</v>
      </c>
      <c r="P37" s="23">
        <v>0.18</v>
      </c>
      <c r="Q37" s="21" t="s">
        <v>38</v>
      </c>
    </row>
    <row r="38" spans="1:17" s="4" customFormat="1" ht="15.75" x14ac:dyDescent="0.25">
      <c r="A38" s="37"/>
      <c r="B38" s="37"/>
      <c r="C38" s="37"/>
      <c r="D38" s="37"/>
      <c r="E38" s="37"/>
      <c r="F38" s="37"/>
      <c r="G38" s="37"/>
      <c r="H38" s="37"/>
      <c r="I38" s="37"/>
      <c r="J38" s="14" t="str">
        <f>'[1]Додаток 7'!J38</f>
        <v>UA74020030300023318</v>
      </c>
      <c r="K38" s="14" t="str">
        <f>'[1]Додаток 7'!K38</f>
        <v>село Синявка</v>
      </c>
      <c r="L38" s="6"/>
      <c r="M38" s="6"/>
      <c r="N38" s="21"/>
      <c r="O38" s="21" t="s">
        <v>36</v>
      </c>
      <c r="P38" s="23">
        <v>0.18</v>
      </c>
      <c r="Q38" s="21" t="s">
        <v>38</v>
      </c>
    </row>
    <row r="39" spans="1:17" s="4" customFormat="1" ht="15.75" x14ac:dyDescent="0.25">
      <c r="A39" s="37"/>
      <c r="B39" s="37"/>
      <c r="C39" s="37"/>
      <c r="D39" s="37"/>
      <c r="E39" s="37"/>
      <c r="F39" s="37"/>
      <c r="G39" s="37"/>
      <c r="H39" s="37"/>
      <c r="I39" s="37"/>
      <c r="J39" s="14" t="str">
        <f>'[1]Додаток 7'!J39</f>
        <v>UA74020030310040067</v>
      </c>
      <c r="K39" s="14" t="str">
        <f>'[1]Додаток 7'!K39</f>
        <v>село Слобідка</v>
      </c>
      <c r="L39" s="6"/>
      <c r="M39" s="6"/>
      <c r="N39" s="21"/>
      <c r="O39" s="21" t="s">
        <v>36</v>
      </c>
      <c r="P39" s="23">
        <v>0.18</v>
      </c>
      <c r="Q39" s="21" t="s">
        <v>38</v>
      </c>
    </row>
    <row r="40" spans="1:17" s="4" customFormat="1" ht="15.75" x14ac:dyDescent="0.25">
      <c r="A40" s="37"/>
      <c r="B40" s="37"/>
      <c r="C40" s="37"/>
      <c r="D40" s="37"/>
      <c r="E40" s="37"/>
      <c r="F40" s="37"/>
      <c r="G40" s="37"/>
      <c r="H40" s="37"/>
      <c r="I40" s="37"/>
      <c r="J40" s="14" t="str">
        <f>'[1]Додаток 7'!J40</f>
        <v>UA74020030320039826</v>
      </c>
      <c r="K40" s="14" t="str">
        <f>'[1]Додаток 7'!K40</f>
        <v>село Степанівка</v>
      </c>
      <c r="L40" s="6"/>
      <c r="M40" s="6"/>
      <c r="N40" s="21"/>
      <c r="O40" s="21" t="s">
        <v>36</v>
      </c>
      <c r="P40" s="23">
        <v>0.18</v>
      </c>
      <c r="Q40" s="21" t="s">
        <v>38</v>
      </c>
    </row>
    <row r="41" spans="1:17" s="4" customFormat="1" ht="15.75" x14ac:dyDescent="0.25">
      <c r="A41" s="37"/>
      <c r="B41" s="37"/>
      <c r="C41" s="37"/>
      <c r="D41" s="37"/>
      <c r="E41" s="37"/>
      <c r="F41" s="37"/>
      <c r="G41" s="37"/>
      <c r="H41" s="37"/>
      <c r="I41" s="37"/>
      <c r="J41" s="14" t="str">
        <f>'[1]Додаток 7'!J41</f>
        <v>UA74020030330016638</v>
      </c>
      <c r="K41" s="14" t="str">
        <f>'[1]Додаток 7'!K41</f>
        <v>село Стольне</v>
      </c>
      <c r="L41" s="6"/>
      <c r="M41" s="6"/>
      <c r="N41" s="21"/>
      <c r="O41" s="21" t="s">
        <v>36</v>
      </c>
      <c r="P41" s="23">
        <v>0.18</v>
      </c>
      <c r="Q41" s="21" t="s">
        <v>38</v>
      </c>
    </row>
    <row r="42" spans="1:17" s="4" customFormat="1" ht="15.75" x14ac:dyDescent="0.25">
      <c r="A42" s="37"/>
      <c r="B42" s="37"/>
      <c r="C42" s="37"/>
      <c r="D42" s="37"/>
      <c r="E42" s="37"/>
      <c r="F42" s="37"/>
      <c r="G42" s="37"/>
      <c r="H42" s="37"/>
      <c r="I42" s="37"/>
      <c r="J42" s="14" t="str">
        <f>'[1]Додаток 7'!J42</f>
        <v>UA74020030340023320</v>
      </c>
      <c r="K42" s="14" t="str">
        <f>'[1]Додаток 7'!K42</f>
        <v>село Ушня</v>
      </c>
      <c r="L42" s="6"/>
      <c r="M42" s="6"/>
      <c r="N42" s="21"/>
      <c r="O42" s="21" t="s">
        <v>36</v>
      </c>
      <c r="P42" s="23">
        <v>0.18</v>
      </c>
      <c r="Q42" s="21" t="s">
        <v>38</v>
      </c>
    </row>
    <row r="43" spans="1:17" s="4" customFormat="1" ht="15.75" x14ac:dyDescent="0.25">
      <c r="A43" s="37"/>
      <c r="B43" s="37"/>
      <c r="C43" s="37"/>
      <c r="D43" s="37"/>
      <c r="E43" s="37"/>
      <c r="F43" s="37"/>
      <c r="G43" s="37"/>
      <c r="H43" s="37"/>
      <c r="I43" s="37"/>
      <c r="J43" s="14" t="str">
        <f>'[1]Додаток 7'!J43</f>
        <v>UA74020030350023972</v>
      </c>
      <c r="K43" s="14" t="str">
        <f>'[1]Додаток 7'!K43</f>
        <v>село Феськівка</v>
      </c>
      <c r="L43" s="6"/>
      <c r="M43" s="6"/>
      <c r="N43" s="21"/>
      <c r="O43" s="21" t="s">
        <v>36</v>
      </c>
      <c r="P43" s="23">
        <v>0.18</v>
      </c>
      <c r="Q43" s="21" t="s">
        <v>38</v>
      </c>
    </row>
    <row r="44" spans="1:17" s="4" customFormat="1" ht="15.75" x14ac:dyDescent="0.25">
      <c r="A44" s="37"/>
      <c r="B44" s="37"/>
      <c r="C44" s="37"/>
      <c r="D44" s="37"/>
      <c r="E44" s="37"/>
      <c r="F44" s="37"/>
      <c r="G44" s="37"/>
      <c r="H44" s="37"/>
      <c r="I44" s="37"/>
      <c r="J44" s="14" t="str">
        <f>'[1]Додаток 7'!J44</f>
        <v>UA74020030360060960</v>
      </c>
      <c r="K44" s="14" t="str">
        <f>'[1]Додаток 7'!K44</f>
        <v>село Чорногорці</v>
      </c>
      <c r="L44" s="6"/>
      <c r="M44" s="6"/>
      <c r="N44" s="21"/>
      <c r="O44" s="21" t="s">
        <v>36</v>
      </c>
      <c r="P44" s="23">
        <v>0.18</v>
      </c>
      <c r="Q44" s="21" t="s">
        <v>38</v>
      </c>
    </row>
    <row r="45" spans="1:17" s="4" customFormat="1" ht="15.75" x14ac:dyDescent="0.25">
      <c r="A45" s="37"/>
      <c r="B45" s="37"/>
      <c r="C45" s="37"/>
      <c r="D45" s="37"/>
      <c r="E45" s="37"/>
      <c r="F45" s="37"/>
      <c r="G45" s="37"/>
      <c r="H45" s="37"/>
      <c r="I45" s="37"/>
      <c r="J45" s="14" t="str">
        <f>'[1]Додаток 7'!J45</f>
        <v>UA74020030370020199</v>
      </c>
      <c r="K45" s="14" t="str">
        <f>'[1]Додаток 7'!K45</f>
        <v>селище Куковицьке</v>
      </c>
      <c r="L45" s="6"/>
      <c r="M45" s="6"/>
      <c r="N45" s="21"/>
      <c r="O45" s="21" t="s">
        <v>36</v>
      </c>
      <c r="P45" s="23">
        <v>0.18</v>
      </c>
      <c r="Q45" s="21" t="s">
        <v>38</v>
      </c>
    </row>
    <row r="46" spans="1:17" s="4" customFormat="1" ht="15.75" x14ac:dyDescent="0.25">
      <c r="A46" s="37"/>
      <c r="B46" s="37"/>
      <c r="C46" s="37"/>
      <c r="D46" s="37"/>
      <c r="E46" s="37"/>
      <c r="F46" s="37"/>
      <c r="G46" s="37"/>
      <c r="H46" s="37"/>
      <c r="I46" s="37"/>
      <c r="J46" s="14" t="str">
        <f>'[1]Додаток 7'!J46</f>
        <v>UA74020030380082762</v>
      </c>
      <c r="K46" s="14" t="str">
        <f>'[1]Додаток 7'!K46</f>
        <v>селище Прогрес</v>
      </c>
      <c r="L46" s="6"/>
      <c r="M46" s="6"/>
      <c r="N46" s="21"/>
      <c r="O46" s="21" t="s">
        <v>36</v>
      </c>
      <c r="P46" s="23">
        <v>0.18</v>
      </c>
      <c r="Q46" s="21" t="s">
        <v>38</v>
      </c>
    </row>
    <row r="47" spans="1:17" s="4" customFormat="1" ht="15.75" x14ac:dyDescent="0.25">
      <c r="A47" s="38"/>
      <c r="B47" s="38"/>
      <c r="C47" s="38"/>
      <c r="D47" s="38"/>
      <c r="E47" s="38"/>
      <c r="F47" s="38"/>
      <c r="G47" s="38"/>
      <c r="H47" s="38"/>
      <c r="I47" s="38"/>
      <c r="J47" s="14" t="str">
        <f>'[1]Додаток 7'!J47</f>
        <v>UA74020030390089242</v>
      </c>
      <c r="K47" s="14" t="str">
        <f>'[1]Додаток 7'!K47</f>
        <v>селище Садове</v>
      </c>
      <c r="L47" s="6"/>
      <c r="M47" s="6"/>
      <c r="N47" s="21"/>
      <c r="O47" s="21" t="s">
        <v>36</v>
      </c>
      <c r="P47" s="23">
        <v>0.18</v>
      </c>
      <c r="Q47" s="21" t="s">
        <v>38</v>
      </c>
    </row>
    <row r="48" spans="1:17" s="4" customFormat="1" ht="15.75" x14ac:dyDescent="0.25">
      <c r="A48" s="19"/>
      <c r="B48" s="19"/>
      <c r="C48" s="19"/>
      <c r="D48" s="19"/>
      <c r="E48" s="19"/>
      <c r="F48" s="19"/>
      <c r="G48" s="19"/>
      <c r="H48" s="19"/>
      <c r="I48" s="13"/>
      <c r="J48" s="13"/>
      <c r="K48" s="13"/>
      <c r="L48" s="13"/>
      <c r="M48" s="13"/>
      <c r="N48" s="20"/>
      <c r="O48" s="20"/>
      <c r="P48" s="20"/>
      <c r="Q48" s="20"/>
    </row>
    <row r="49" spans="1:21" s="4" customFormat="1" ht="17.25" customHeight="1" x14ac:dyDescent="0.25">
      <c r="A49" s="12"/>
      <c r="B49" s="46" t="s">
        <v>20</v>
      </c>
      <c r="C49" s="46"/>
      <c r="D49" s="12"/>
      <c r="E49" s="12"/>
      <c r="F49" s="12"/>
      <c r="G49" s="12"/>
      <c r="H49" s="12"/>
      <c r="I49" s="5"/>
      <c r="J49" s="5"/>
      <c r="K49" s="5"/>
      <c r="L49" s="5"/>
      <c r="M49" s="5"/>
      <c r="N49" s="11"/>
      <c r="O49" s="11"/>
      <c r="P49" s="11"/>
      <c r="Q49" s="11"/>
    </row>
    <row r="50" spans="1:21" ht="17.25" customHeight="1" x14ac:dyDescent="0.25">
      <c r="A50" s="10">
        <v>1</v>
      </c>
      <c r="B50" s="31" t="s">
        <v>11</v>
      </c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9"/>
      <c r="S50" s="9"/>
      <c r="T50" s="9"/>
      <c r="U50" s="9"/>
    </row>
    <row r="51" spans="1:21" ht="45" customHeight="1" x14ac:dyDescent="0.25">
      <c r="A51" s="10">
        <v>2</v>
      </c>
      <c r="B51" s="31" t="s">
        <v>3</v>
      </c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9"/>
      <c r="S51" s="9"/>
      <c r="T51" s="9"/>
      <c r="U51" s="9"/>
    </row>
    <row r="52" spans="1:21" ht="44.25" customHeight="1" x14ac:dyDescent="0.25">
      <c r="A52" s="10">
        <v>3</v>
      </c>
      <c r="B52" s="32" t="s">
        <v>19</v>
      </c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8"/>
      <c r="S52" s="8"/>
      <c r="T52" s="8"/>
      <c r="U52" s="8"/>
    </row>
    <row r="53" spans="1:21" ht="18.75" customHeight="1" x14ac:dyDescent="0.25">
      <c r="A53" s="10"/>
      <c r="B53" s="9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8"/>
      <c r="S53" s="8"/>
      <c r="T53" s="8"/>
      <c r="U53" s="8"/>
    </row>
    <row r="54" spans="1:21" ht="15.75" x14ac:dyDescent="0.25">
      <c r="A54" s="45" t="s">
        <v>2</v>
      </c>
      <c r="B54" s="45"/>
      <c r="C54" s="45"/>
      <c r="D54" s="45"/>
      <c r="E54" s="7"/>
      <c r="F54" s="3"/>
      <c r="G54" s="3"/>
      <c r="H54" s="3"/>
      <c r="J54" s="42" t="s">
        <v>39</v>
      </c>
      <c r="K54" s="42"/>
      <c r="L54" s="42"/>
      <c r="M54" s="42"/>
      <c r="N54" s="42"/>
    </row>
    <row r="55" spans="1:21" x14ac:dyDescent="0.25">
      <c r="F55" s="40" t="s">
        <v>1</v>
      </c>
      <c r="G55" s="41"/>
      <c r="H55" s="41"/>
      <c r="J55" s="40" t="s">
        <v>0</v>
      </c>
      <c r="K55" s="40"/>
      <c r="L55" s="40"/>
      <c r="M55" s="40"/>
      <c r="N55" s="40"/>
    </row>
    <row r="56" spans="1:21" ht="18.75" customHeight="1" x14ac:dyDescent="0.25">
      <c r="A56" s="10"/>
      <c r="B56" s="9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8"/>
      <c r="S56" s="8"/>
      <c r="T56" s="8"/>
      <c r="U56" s="8"/>
    </row>
    <row r="57" spans="1:21" ht="18.75" customHeight="1" x14ac:dyDescent="0.25">
      <c r="A57" s="10"/>
      <c r="B57" s="9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8"/>
      <c r="S57" s="8"/>
      <c r="T57" s="8"/>
      <c r="U57" s="8"/>
    </row>
  </sheetData>
  <mergeCells count="39">
    <mergeCell ref="F55:H55"/>
    <mergeCell ref="J55:N55"/>
    <mergeCell ref="D6:D7"/>
    <mergeCell ref="E6:E7"/>
    <mergeCell ref="J54:N54"/>
    <mergeCell ref="I6:I7"/>
    <mergeCell ref="J6:K6"/>
    <mergeCell ref="L6:M6"/>
    <mergeCell ref="N6:N7"/>
    <mergeCell ref="A54:D54"/>
    <mergeCell ref="A9:A47"/>
    <mergeCell ref="B9:B47"/>
    <mergeCell ref="C9:C47"/>
    <mergeCell ref="D9:D47"/>
    <mergeCell ref="E9:E47"/>
    <mergeCell ref="B49:C49"/>
    <mergeCell ref="B50:Q50"/>
    <mergeCell ref="B51:Q51"/>
    <mergeCell ref="B52:Q52"/>
    <mergeCell ref="O6:O7"/>
    <mergeCell ref="G6:G7"/>
    <mergeCell ref="H6:H7"/>
    <mergeCell ref="F9:F47"/>
    <mergeCell ref="G9:G47"/>
    <mergeCell ref="H9:H47"/>
    <mergeCell ref="I9:I47"/>
    <mergeCell ref="P1:Q1"/>
    <mergeCell ref="A3:Q3"/>
    <mergeCell ref="A5:A7"/>
    <mergeCell ref="B5:B7"/>
    <mergeCell ref="C5:C7"/>
    <mergeCell ref="D5:I5"/>
    <mergeCell ref="J5:M5"/>
    <mergeCell ref="N5:O5"/>
    <mergeCell ref="P5:P7"/>
    <mergeCell ref="F6:F7"/>
    <mergeCell ref="Q5:Q7"/>
    <mergeCell ref="E4:F4"/>
    <mergeCell ref="I4:L4"/>
  </mergeCells>
  <phoneticPr fontId="12" type="noConversion"/>
  <pageMargins left="0.59055118110236227" right="0" top="0.78740157480314965" bottom="0" header="0.31496062992125984" footer="0.31496062992125984"/>
  <pageSetup paperSize="9" scale="66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Usher</dc:creator>
  <cp:lastModifiedBy>tetiana.zdor</cp:lastModifiedBy>
  <dcterms:created xsi:type="dcterms:W3CDTF">2015-06-05T18:17:20Z</dcterms:created>
  <dcterms:modified xsi:type="dcterms:W3CDTF">2024-08-19T12:46:50Z</dcterms:modified>
</cp:coreProperties>
</file>