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датки\2025 рік\"/>
    </mc:Choice>
  </mc:AlternateContent>
  <xr:revisionPtr revIDLastSave="0" documentId="13_ncr:1_{8E4DE59B-0240-4CA7-B6CA-DE5CEC34F1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</calcChain>
</file>

<file path=xl/sharedStrings.xml><?xml version="1.0" encoding="utf-8"?>
<sst xmlns="http://schemas.openxmlformats.org/spreadsheetml/2006/main" count="58" uniqueCount="57">
  <si>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</si>
  <si>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</si>
  <si>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</si>
  <si>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</si>
  <si>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</si>
  <si>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</si>
  <si>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</si>
  <si>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</si>
  <si>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</si>
  <si>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</si>
  <si>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</si>
  <si>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</si>
  <si>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</si>
  <si>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</si>
  <si>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</si>
  <si>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</si>
  <si>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</si>
  <si>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</si>
  <si>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</si>
  <si>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</si>
  <si>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</si>
  <si>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</si>
  <si>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</si>
  <si>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</si>
  <si>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</si>
  <si>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</si>
  <si>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</si>
  <si>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</si>
  <si>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</si>
  <si>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</si>
  <si>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</si>
  <si>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</si>
  <si>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</si>
  <si>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</si>
  <si>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</si>
  <si>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</si>
  <si>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</si>
  <si>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</si>
  <si>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</si>
  <si>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</si>
  <si>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</si>
  <si>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</si>
  <si>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</si>
  <si>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</si>
  <si>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 xml:space="preserve">Додаток 4                                                     до Порядку </t>
  </si>
  <si>
    <t>35-1</t>
  </si>
  <si>
    <t>36-2</t>
  </si>
  <si>
    <t>35-2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</si>
  <si>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</si>
  <si>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</si>
  <si>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</si>
  <si>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</si>
  <si>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t>Отинійська селищна рада</t>
  </si>
  <si>
    <t>370-10\2021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</si>
  <si>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</si>
  <si>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Селищний голова</t>
  </si>
  <si>
    <t>Олег САВЧУК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</si>
</sst>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0" fillId="0" borderId="8" xfId="0" applyNumberForma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horizontal="right" vertical="top" wrapText="1"/>
    </xf>
    <xf numFmtId="14" fontId="0" fillId="0" borderId="8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0" xfId="0" applyNumberFormat="1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14" fontId="0" fillId="0" borderId="5" xfId="0" applyNumberFormat="1" applyFill="1" applyBorder="1" applyAlignment="1">
      <alignment vertical="top" wrapText="1"/>
    </xf>
    <xf numFmtId="14" fontId="0" fillId="0" borderId="11" xfId="0" applyNumberFormat="1" applyFill="1" applyBorder="1" applyAlignment="1">
      <alignment vertical="top" wrapText="1"/>
    </xf>
    <xf numFmtId="0" fontId="0" fillId="0" borderId="12" xfId="0" applyNumberFormat="1" applyFill="1" applyBorder="1" applyAlignment="1">
      <alignment vertical="top" wrapText="1"/>
    </xf>
    <xf numFmtId="0" fontId="0" fillId="0" borderId="12" xfId="0" applyBorder="1" applyAlignment="1">
      <alignment wrapText="1"/>
    </xf>
    <xf numFmtId="2" fontId="0" fillId="0" borderId="1" xfId="0" applyNumberForma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4" fontId="2" fillId="0" borderId="1" xfId="0" applyNumberFormat="1" applyFont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1" xfId="0" applyBorder="1" applyAlignment="1">
      <alignment wrapText="1"/>
    </xf>
    <xf numFmtId="0" fontId="6" fillId="0" borderId="2" xfId="0" applyFont="1" applyBorder="1" applyAlignment="1">
      <alignment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2" fillId="0" borderId="0" xfId="0" applyFont="1" applyAlignment="1">
      <alignment horizontal="right" vertical="top" wrapText="1"/>
    </xf>
    <xf numFmtId="0" fontId="2" fillId="0" borderId="13" xfId="0" applyFont="1" applyBorder="1" applyAlignment="1">
      <alignment horizontal="right" vertical="top" wrapText="1"/>
    </xf>
    <xf numFmtId="0" fontId="2" fillId="0" borderId="12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7;&#1086;&#1076;&#1072;&#1090;&#1082;&#1080;/&#1044;&#1086;&#1076;&#1072;&#1090;&#1086;&#1082;%203____&#1052;&#1072;&#1081;&#1085;&#1086;_&#1055;&#1088;&#1080;&#1082;&#1083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J13">
            <v>2623255400</v>
          </cell>
          <cell r="K13" t="str">
            <v>смт. Отинія</v>
          </cell>
        </row>
        <row r="14">
          <cell r="J14">
            <v>2623255401</v>
          </cell>
          <cell r="K14" t="str">
            <v>с. Глибока</v>
          </cell>
        </row>
        <row r="15">
          <cell r="J15">
            <v>2623287801</v>
          </cell>
          <cell r="K15" t="str">
            <v>с. Угорники</v>
          </cell>
        </row>
        <row r="16">
          <cell r="J16">
            <v>2623255403</v>
          </cell>
          <cell r="K16" t="str">
            <v>с. Грабич</v>
          </cell>
        </row>
        <row r="17">
          <cell r="J17">
            <v>2623281401</v>
          </cell>
          <cell r="K17" t="str">
            <v>с. Голосків</v>
          </cell>
        </row>
        <row r="18">
          <cell r="J18">
            <v>2623283601</v>
          </cell>
          <cell r="K18" t="str">
            <v>с. Лісний Хлібичин</v>
          </cell>
        </row>
        <row r="19">
          <cell r="J19">
            <v>2623287401</v>
          </cell>
          <cell r="K19" t="str">
            <v>с. Торговиця</v>
          </cell>
        </row>
        <row r="20">
          <cell r="J20">
            <v>2623280901</v>
          </cell>
          <cell r="K20" t="str">
            <v>с. Ворона</v>
          </cell>
        </row>
        <row r="21">
          <cell r="J21">
            <v>2623280801</v>
          </cell>
          <cell r="K21" t="str">
            <v>с. Виноград</v>
          </cell>
        </row>
        <row r="22">
          <cell r="J22">
            <v>2623286801</v>
          </cell>
          <cell r="K22" t="str">
            <v>с. Струпків</v>
          </cell>
        </row>
        <row r="23">
          <cell r="J23">
            <v>2623286201</v>
          </cell>
          <cell r="K23" t="str">
            <v>с. Сідлище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32"/>
  <sheetViews>
    <sheetView tabSelected="1" zoomScale="60" zoomScaleNormal="60" workbookViewId="0">
      <selection activeCell="K31" sqref="K31:N31"/>
    </sheetView>
  </sheetViews>
  <sheetFormatPr defaultRowHeight="15" x14ac:dyDescent="0.25"/>
  <cols>
    <col min="4" max="4" width="15" customWidth="1"/>
    <col min="5" max="5" width="14.140625" customWidth="1"/>
    <col min="6" max="6" width="8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7.85546875" customWidth="1"/>
    <col min="37" max="37" width="8.42578125" customWidth="1"/>
    <col min="38" max="38" width="8.7109375" customWidth="1"/>
  </cols>
  <sheetData>
    <row r="1" spans="1:38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8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8"/>
      <c r="AB2" s="8"/>
      <c r="AC2" s="8"/>
      <c r="AD2" s="8"/>
      <c r="AE2" s="8"/>
      <c r="AF2" s="8"/>
      <c r="AG2" s="63" t="s">
        <v>44</v>
      </c>
      <c r="AH2" s="63"/>
      <c r="AI2" s="63"/>
      <c r="AJ2" s="63"/>
      <c r="AK2" s="63"/>
      <c r="AL2" s="63"/>
    </row>
    <row r="3" spans="1:38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8" s="3" customFormat="1" ht="21.75" customHeight="1" x14ac:dyDescent="0.25">
      <c r="A4" s="66" t="s">
        <v>22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</row>
    <row r="5" spans="1:38" s="3" customFormat="1" ht="18.75" customHeight="1" x14ac:dyDescent="0.25">
      <c r="A5" s="66" t="s">
        <v>49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</row>
    <row r="6" spans="1:38" s="3" customFormat="1" ht="18.75" customHeight="1" x14ac:dyDescent="0.25">
      <c r="A6" s="40"/>
      <c r="B6" s="40"/>
      <c r="C6" s="40"/>
      <c r="D6" s="40"/>
      <c r="E6" s="40"/>
      <c r="F6" s="40"/>
      <c r="G6" s="40"/>
      <c r="H6" s="40"/>
      <c r="I6" s="57" t="s">
        <v>50</v>
      </c>
      <c r="J6" s="58"/>
      <c r="K6" s="44">
        <v>45658</v>
      </c>
      <c r="L6" s="59" t="s">
        <v>51</v>
      </c>
      <c r="M6" s="60"/>
      <c r="N6" s="60"/>
      <c r="O6" s="60"/>
      <c r="P6" s="60"/>
      <c r="Q6" s="60"/>
      <c r="R6" s="60"/>
      <c r="S6" s="58"/>
      <c r="T6" s="61">
        <v>4356705</v>
      </c>
      <c r="U6" s="61"/>
      <c r="V6" s="61"/>
      <c r="W6" s="61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</row>
    <row r="7" spans="1:38" s="3" customFormat="1" ht="21.75" customHeight="1" x14ac:dyDescent="0.25">
      <c r="A7" s="4"/>
      <c r="B7" s="4"/>
      <c r="C7" s="4"/>
      <c r="D7" s="4"/>
      <c r="E7" s="17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8" s="5" customFormat="1" ht="55.5" customHeight="1" x14ac:dyDescent="0.25">
      <c r="A8" s="62" t="s">
        <v>40</v>
      </c>
      <c r="B8" s="62" t="s">
        <v>0</v>
      </c>
      <c r="C8" s="62" t="s">
        <v>23</v>
      </c>
      <c r="D8" s="62" t="s">
        <v>1</v>
      </c>
      <c r="E8" s="62"/>
      <c r="F8" s="62"/>
      <c r="G8" s="62"/>
      <c r="H8" s="62"/>
      <c r="I8" s="62"/>
      <c r="J8" s="67" t="s">
        <v>36</v>
      </c>
      <c r="K8" s="69"/>
      <c r="L8" s="69"/>
      <c r="M8" s="68"/>
      <c r="N8" s="65" t="s">
        <v>29</v>
      </c>
      <c r="O8" s="62" t="s">
        <v>21</v>
      </c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 t="s">
        <v>43</v>
      </c>
      <c r="AJ8" s="62"/>
      <c r="AK8" s="62"/>
      <c r="AL8" s="62"/>
    </row>
    <row r="9" spans="1:38" s="5" customFormat="1" ht="81.75" customHeight="1" x14ac:dyDescent="0.25">
      <c r="A9" s="62"/>
      <c r="B9" s="62"/>
      <c r="C9" s="62"/>
      <c r="D9" s="70" t="s">
        <v>39</v>
      </c>
      <c r="E9" s="70" t="s">
        <v>41</v>
      </c>
      <c r="F9" s="80" t="s">
        <v>37</v>
      </c>
      <c r="G9" s="80" t="s">
        <v>38</v>
      </c>
      <c r="H9" s="80" t="s">
        <v>42</v>
      </c>
      <c r="I9" s="80" t="s">
        <v>24</v>
      </c>
      <c r="J9" s="67" t="s">
        <v>27</v>
      </c>
      <c r="K9" s="68"/>
      <c r="L9" s="67" t="s">
        <v>28</v>
      </c>
      <c r="M9" s="68"/>
      <c r="N9" s="65"/>
      <c r="O9" s="53" t="s">
        <v>2</v>
      </c>
      <c r="P9" s="53" t="s">
        <v>3</v>
      </c>
      <c r="Q9" s="53" t="s">
        <v>4</v>
      </c>
      <c r="R9" s="53" t="s">
        <v>5</v>
      </c>
      <c r="S9" s="53" t="s">
        <v>6</v>
      </c>
      <c r="T9" s="53" t="s">
        <v>7</v>
      </c>
      <c r="U9" s="53" t="s">
        <v>8</v>
      </c>
      <c r="V9" s="53" t="s">
        <v>9</v>
      </c>
      <c r="W9" s="53" t="s">
        <v>10</v>
      </c>
      <c r="X9" s="55" t="s">
        <v>30</v>
      </c>
      <c r="Y9" s="55" t="s">
        <v>11</v>
      </c>
      <c r="Z9" s="55" t="s">
        <v>12</v>
      </c>
      <c r="AA9" s="55" t="s">
        <v>13</v>
      </c>
      <c r="AB9" s="55" t="s">
        <v>14</v>
      </c>
      <c r="AC9" s="55" t="s">
        <v>15</v>
      </c>
      <c r="AD9" s="55" t="s">
        <v>16</v>
      </c>
      <c r="AE9" s="55" t="s">
        <v>17</v>
      </c>
      <c r="AF9" s="55" t="s">
        <v>18</v>
      </c>
      <c r="AG9" s="55" t="s">
        <v>19</v>
      </c>
      <c r="AH9" s="53" t="s">
        <v>20</v>
      </c>
      <c r="AI9" s="79" t="s">
        <v>54</v>
      </c>
      <c r="AJ9" s="79"/>
      <c r="AK9" s="79" t="s">
        <v>26</v>
      </c>
      <c r="AL9" s="79"/>
    </row>
    <row r="10" spans="1:38" s="1" customFormat="1" ht="133.5" customHeight="1" x14ac:dyDescent="0.25">
      <c r="A10" s="62"/>
      <c r="B10" s="62"/>
      <c r="C10" s="62"/>
      <c r="D10" s="71"/>
      <c r="E10" s="71"/>
      <c r="F10" s="81"/>
      <c r="G10" s="81"/>
      <c r="H10" s="81"/>
      <c r="I10" s="81"/>
      <c r="J10" s="22" t="s">
        <v>33</v>
      </c>
      <c r="K10" s="23" t="s">
        <v>34</v>
      </c>
      <c r="L10" s="23" t="s">
        <v>33</v>
      </c>
      <c r="M10" s="23" t="s">
        <v>35</v>
      </c>
      <c r="N10" s="65"/>
      <c r="O10" s="54"/>
      <c r="P10" s="54"/>
      <c r="Q10" s="54"/>
      <c r="R10" s="54"/>
      <c r="S10" s="54"/>
      <c r="T10" s="54"/>
      <c r="U10" s="54"/>
      <c r="V10" s="54"/>
      <c r="W10" s="54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4"/>
      <c r="AI10" s="50"/>
      <c r="AJ10" s="51"/>
      <c r="AK10" s="51"/>
      <c r="AL10" s="50"/>
    </row>
    <row r="11" spans="1:38" s="9" customFormat="1" x14ac:dyDescent="0.25">
      <c r="A11" s="24">
        <v>1</v>
      </c>
      <c r="B11" s="24">
        <v>2</v>
      </c>
      <c r="C11" s="24">
        <v>3</v>
      </c>
      <c r="D11" s="25">
        <v>4</v>
      </c>
      <c r="E11" s="25">
        <v>5</v>
      </c>
      <c r="F11" s="26">
        <v>6</v>
      </c>
      <c r="G11" s="26">
        <v>7</v>
      </c>
      <c r="H11" s="26">
        <v>8</v>
      </c>
      <c r="I11" s="26">
        <v>9</v>
      </c>
      <c r="J11" s="6">
        <v>10</v>
      </c>
      <c r="K11" s="6">
        <v>11</v>
      </c>
      <c r="L11" s="6">
        <v>12</v>
      </c>
      <c r="M11" s="6">
        <v>13</v>
      </c>
      <c r="N11" s="14">
        <v>14</v>
      </c>
      <c r="O11" s="14">
        <v>15</v>
      </c>
      <c r="P11" s="14">
        <v>16</v>
      </c>
      <c r="Q11" s="14">
        <v>17</v>
      </c>
      <c r="R11" s="13">
        <v>18</v>
      </c>
      <c r="S11" s="13">
        <v>19</v>
      </c>
      <c r="T11" s="13">
        <v>20</v>
      </c>
      <c r="U11" s="21">
        <v>21</v>
      </c>
      <c r="V11" s="13">
        <v>22</v>
      </c>
      <c r="W11" s="13">
        <v>23</v>
      </c>
      <c r="X11" s="13">
        <v>24</v>
      </c>
      <c r="Y11" s="13">
        <v>25</v>
      </c>
      <c r="Z11" s="13">
        <v>26</v>
      </c>
      <c r="AA11" s="13">
        <v>27</v>
      </c>
      <c r="AB11" s="13">
        <v>28</v>
      </c>
      <c r="AC11" s="13">
        <v>29</v>
      </c>
      <c r="AD11" s="13">
        <v>30</v>
      </c>
      <c r="AE11" s="13">
        <v>31</v>
      </c>
      <c r="AF11" s="13">
        <v>32</v>
      </c>
      <c r="AG11" s="13">
        <v>33</v>
      </c>
      <c r="AH11" s="13">
        <v>34</v>
      </c>
      <c r="AI11" s="52" t="s">
        <v>45</v>
      </c>
      <c r="AJ11" s="52" t="s">
        <v>47</v>
      </c>
      <c r="AK11" s="52" t="s">
        <v>48</v>
      </c>
      <c r="AL11" s="52" t="s">
        <v>46</v>
      </c>
    </row>
    <row r="12" spans="1:38" s="9" customFormat="1" ht="33" customHeight="1" x14ac:dyDescent="0.25">
      <c r="A12" s="33">
        <v>1</v>
      </c>
      <c r="B12" s="27">
        <v>9</v>
      </c>
      <c r="C12" s="34">
        <v>7</v>
      </c>
      <c r="D12" s="28">
        <v>2623255400</v>
      </c>
      <c r="E12" s="34" t="s">
        <v>52</v>
      </c>
      <c r="F12" s="29" t="s">
        <v>53</v>
      </c>
      <c r="G12" s="35">
        <v>44377</v>
      </c>
      <c r="H12" s="30">
        <v>44562</v>
      </c>
      <c r="I12" s="30">
        <v>45658</v>
      </c>
      <c r="J12" s="31">
        <f>'[1]Додаток 2'!J13</f>
        <v>2623255400</v>
      </c>
      <c r="K12" s="32" t="str">
        <f>'[1]Додаток 2'!K13</f>
        <v>смт. Отинія</v>
      </c>
      <c r="L12" s="15"/>
      <c r="M12" s="15"/>
      <c r="N12" s="14">
        <v>1</v>
      </c>
      <c r="O12" s="39">
        <v>0.5</v>
      </c>
      <c r="P12" s="39">
        <v>0.5</v>
      </c>
      <c r="Q12" s="39">
        <v>0.5</v>
      </c>
      <c r="R12" s="39">
        <v>0.5</v>
      </c>
      <c r="S12" s="39">
        <v>0.5</v>
      </c>
      <c r="T12" s="39">
        <v>0.5</v>
      </c>
      <c r="U12" s="39">
        <v>0.5</v>
      </c>
      <c r="V12" s="39">
        <v>0.5</v>
      </c>
      <c r="W12" s="39">
        <v>0.5</v>
      </c>
      <c r="X12" s="39">
        <v>0.5</v>
      </c>
      <c r="Y12" s="39">
        <v>0.5</v>
      </c>
      <c r="Z12" s="39">
        <v>0.5</v>
      </c>
      <c r="AA12" s="39">
        <v>0.5</v>
      </c>
      <c r="AB12" s="39">
        <v>0.5</v>
      </c>
      <c r="AC12" s="39">
        <v>0.5</v>
      </c>
      <c r="AD12" s="39">
        <v>0.5</v>
      </c>
      <c r="AE12" s="39">
        <v>0.5</v>
      </c>
      <c r="AF12" s="39">
        <v>0.5</v>
      </c>
      <c r="AG12" s="39">
        <v>0.5</v>
      </c>
      <c r="AH12" s="39">
        <v>0.5</v>
      </c>
      <c r="AI12" s="15"/>
      <c r="AJ12" s="15"/>
      <c r="AK12" s="15"/>
      <c r="AL12" s="15"/>
    </row>
    <row r="13" spans="1:38" s="9" customFormat="1" ht="18.75" customHeight="1" x14ac:dyDescent="0.25">
      <c r="A13" s="37">
        <v>2</v>
      </c>
      <c r="B13" s="27">
        <v>9</v>
      </c>
      <c r="C13" s="34">
        <v>7</v>
      </c>
      <c r="D13" s="28">
        <v>2623255400</v>
      </c>
      <c r="E13" s="34"/>
      <c r="F13" s="29"/>
      <c r="G13" s="35"/>
      <c r="H13" s="30">
        <v>44562</v>
      </c>
      <c r="I13" s="30">
        <v>45658</v>
      </c>
      <c r="J13" s="31">
        <f>'[1]Додаток 2'!J14</f>
        <v>2623255401</v>
      </c>
      <c r="K13" s="32" t="str">
        <f>'[1]Додаток 2'!K14</f>
        <v>с. Глибока</v>
      </c>
      <c r="L13" s="15"/>
      <c r="M13" s="15"/>
      <c r="N13" s="14">
        <v>2</v>
      </c>
      <c r="O13" s="39">
        <v>5</v>
      </c>
      <c r="P13" s="39">
        <v>5</v>
      </c>
      <c r="Q13" s="39">
        <v>5</v>
      </c>
      <c r="R13" s="39">
        <v>5</v>
      </c>
      <c r="S13" s="39">
        <v>5</v>
      </c>
      <c r="T13" s="39">
        <v>5</v>
      </c>
      <c r="U13" s="39">
        <v>5</v>
      </c>
      <c r="V13" s="39">
        <v>5</v>
      </c>
      <c r="W13" s="39">
        <v>5</v>
      </c>
      <c r="X13" s="39">
        <v>5</v>
      </c>
      <c r="Y13" s="39">
        <v>5</v>
      </c>
      <c r="Z13" s="39">
        <v>5</v>
      </c>
      <c r="AA13" s="39">
        <v>5</v>
      </c>
      <c r="AB13" s="39">
        <v>5</v>
      </c>
      <c r="AC13" s="39">
        <v>5</v>
      </c>
      <c r="AD13" s="39">
        <v>5</v>
      </c>
      <c r="AE13" s="39">
        <v>5</v>
      </c>
      <c r="AF13" s="39">
        <v>5</v>
      </c>
      <c r="AG13" s="39">
        <v>5</v>
      </c>
      <c r="AH13" s="39">
        <v>5</v>
      </c>
      <c r="AI13" s="15"/>
      <c r="AJ13" s="15"/>
      <c r="AK13" s="15"/>
      <c r="AL13" s="15"/>
    </row>
    <row r="14" spans="1:38" s="9" customFormat="1" ht="18.75" customHeight="1" x14ac:dyDescent="0.25">
      <c r="A14" s="37"/>
      <c r="B14" s="27"/>
      <c r="C14" s="34"/>
      <c r="D14" s="28"/>
      <c r="E14" s="34"/>
      <c r="F14" s="29"/>
      <c r="G14" s="35"/>
      <c r="H14" s="30"/>
      <c r="I14" s="36"/>
      <c r="J14" s="31">
        <f>'[1]Додаток 2'!J15</f>
        <v>2623287801</v>
      </c>
      <c r="K14" s="32" t="str">
        <f>'[1]Додаток 2'!K15</f>
        <v>с. Угорники</v>
      </c>
      <c r="L14" s="15"/>
      <c r="M14" s="15"/>
      <c r="N14" s="14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15"/>
      <c r="AJ14" s="15"/>
      <c r="AK14" s="15"/>
      <c r="AL14" s="15"/>
    </row>
    <row r="15" spans="1:38" s="9" customFormat="1" ht="18.75" customHeight="1" x14ac:dyDescent="0.25">
      <c r="A15" s="37"/>
      <c r="B15" s="27"/>
      <c r="C15" s="34"/>
      <c r="D15" s="28"/>
      <c r="E15" s="34"/>
      <c r="F15" s="29"/>
      <c r="G15" s="35"/>
      <c r="H15" s="30"/>
      <c r="I15" s="36"/>
      <c r="J15" s="31">
        <f>'[1]Додаток 2'!J16</f>
        <v>2623255403</v>
      </c>
      <c r="K15" s="32" t="str">
        <f>'[1]Додаток 2'!K16</f>
        <v>с. Грабич</v>
      </c>
      <c r="L15" s="15"/>
      <c r="M15" s="15"/>
      <c r="N15" s="14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15"/>
      <c r="AJ15" s="15"/>
      <c r="AK15" s="15"/>
      <c r="AL15" s="15"/>
    </row>
    <row r="16" spans="1:38" s="9" customFormat="1" ht="18.75" customHeight="1" x14ac:dyDescent="0.25">
      <c r="A16" s="37"/>
      <c r="B16" s="27"/>
      <c r="C16" s="34"/>
      <c r="D16" s="28"/>
      <c r="E16" s="34"/>
      <c r="F16" s="29"/>
      <c r="G16" s="35"/>
      <c r="H16" s="30"/>
      <c r="I16" s="36"/>
      <c r="J16" s="31">
        <f>'[1]Додаток 2'!J17</f>
        <v>2623281401</v>
      </c>
      <c r="K16" s="32" t="str">
        <f>'[1]Додаток 2'!K17</f>
        <v>с. Голосків</v>
      </c>
      <c r="L16" s="15"/>
      <c r="M16" s="15"/>
      <c r="N16" s="14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15"/>
      <c r="AJ16" s="15"/>
      <c r="AK16" s="15"/>
      <c r="AL16" s="15"/>
    </row>
    <row r="17" spans="1:39" s="9" customFormat="1" ht="18.75" customHeight="1" x14ac:dyDescent="0.25">
      <c r="A17" s="37"/>
      <c r="B17" s="27"/>
      <c r="C17" s="34"/>
      <c r="D17" s="28"/>
      <c r="E17" s="34"/>
      <c r="F17" s="29"/>
      <c r="G17" s="35"/>
      <c r="H17" s="30"/>
      <c r="I17" s="36"/>
      <c r="J17" s="31">
        <f>'[1]Додаток 2'!J18</f>
        <v>2623283601</v>
      </c>
      <c r="K17" s="32" t="str">
        <f>'[1]Додаток 2'!K18</f>
        <v>с. Лісний Хлібичин</v>
      </c>
      <c r="L17" s="15"/>
      <c r="M17" s="15"/>
      <c r="N17" s="14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15"/>
      <c r="AJ17" s="15"/>
      <c r="AK17" s="15"/>
      <c r="AL17" s="15"/>
    </row>
    <row r="18" spans="1:39" s="9" customFormat="1" ht="18.75" customHeight="1" x14ac:dyDescent="0.25">
      <c r="A18" s="37"/>
      <c r="B18" s="27"/>
      <c r="C18" s="34"/>
      <c r="D18" s="28"/>
      <c r="E18" s="34"/>
      <c r="F18" s="29"/>
      <c r="G18" s="35"/>
      <c r="H18" s="30"/>
      <c r="I18" s="36"/>
      <c r="J18" s="31">
        <f>'[1]Додаток 2'!J19</f>
        <v>2623287401</v>
      </c>
      <c r="K18" s="32" t="str">
        <f>'[1]Додаток 2'!K19</f>
        <v>с. Торговиця</v>
      </c>
      <c r="L18" s="15"/>
      <c r="M18" s="15"/>
      <c r="N18" s="14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15"/>
      <c r="AJ18" s="15"/>
      <c r="AK18" s="15"/>
      <c r="AL18" s="15"/>
    </row>
    <row r="19" spans="1:39" s="1" customFormat="1" ht="19.5" customHeight="1" x14ac:dyDescent="0.25">
      <c r="A19" s="37"/>
      <c r="B19" s="45"/>
      <c r="C19" s="32"/>
      <c r="D19" s="46"/>
      <c r="E19" s="32"/>
      <c r="F19" s="47"/>
      <c r="G19" s="48"/>
      <c r="H19" s="48"/>
      <c r="I19" s="48"/>
      <c r="J19" s="32">
        <f>'[1]Додаток 2'!J20</f>
        <v>2623280901</v>
      </c>
      <c r="K19" s="32" t="str">
        <f>'[1]Додаток 2'!K20</f>
        <v>с. Ворона</v>
      </c>
      <c r="L19" s="41"/>
      <c r="M19" s="41"/>
      <c r="N19" s="42"/>
      <c r="O19" s="32"/>
      <c r="P19" s="32"/>
      <c r="Q19" s="32"/>
      <c r="R19" s="32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</row>
    <row r="20" spans="1:39" s="1" customFormat="1" ht="19.5" customHeight="1" x14ac:dyDescent="0.25">
      <c r="A20" s="38"/>
      <c r="B20" s="45"/>
      <c r="C20" s="32"/>
      <c r="D20" s="46"/>
      <c r="E20" s="32"/>
      <c r="F20" s="47"/>
      <c r="G20" s="48"/>
      <c r="H20" s="48"/>
      <c r="I20" s="48"/>
      <c r="J20" s="32">
        <f>'[1]Додаток 2'!J21</f>
        <v>2623280801</v>
      </c>
      <c r="K20" s="32" t="str">
        <f>'[1]Додаток 2'!K21</f>
        <v>с. Виноград</v>
      </c>
      <c r="L20" s="41"/>
      <c r="M20" s="41"/>
      <c r="N20" s="42"/>
      <c r="O20" s="32"/>
      <c r="P20" s="32"/>
      <c r="Q20" s="32"/>
      <c r="R20" s="32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</row>
    <row r="21" spans="1:39" s="1" customFormat="1" ht="19.5" customHeight="1" x14ac:dyDescent="0.25">
      <c r="A21" s="38"/>
      <c r="B21" s="45"/>
      <c r="C21" s="32"/>
      <c r="D21" s="46"/>
      <c r="E21" s="32"/>
      <c r="F21" s="47"/>
      <c r="G21" s="48"/>
      <c r="H21" s="48"/>
      <c r="I21" s="48"/>
      <c r="J21" s="32">
        <f>'[1]Додаток 2'!J22</f>
        <v>2623286801</v>
      </c>
      <c r="K21" s="32" t="str">
        <f>'[1]Додаток 2'!K22</f>
        <v>с. Струпків</v>
      </c>
      <c r="L21" s="41"/>
      <c r="M21" s="41"/>
      <c r="N21" s="42"/>
      <c r="O21" s="32"/>
      <c r="P21" s="32"/>
      <c r="Q21" s="32"/>
      <c r="R21" s="32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</row>
    <row r="22" spans="1:39" s="1" customFormat="1" x14ac:dyDescent="0.25">
      <c r="B22" s="49"/>
      <c r="C22" s="49"/>
      <c r="D22" s="49"/>
      <c r="E22" s="49"/>
      <c r="F22" s="15"/>
      <c r="G22" s="15"/>
      <c r="H22" s="15"/>
      <c r="I22" s="15"/>
      <c r="J22" s="15">
        <f>'[1]Додаток 2'!J23</f>
        <v>2623286201</v>
      </c>
      <c r="K22" s="15" t="str">
        <f>'[1]Додаток 2'!K23</f>
        <v>с. Сідлище</v>
      </c>
      <c r="L22" s="32"/>
      <c r="M22" s="32"/>
      <c r="N22" s="32"/>
      <c r="O22" s="32"/>
      <c r="P22" s="32"/>
      <c r="Q22" s="32"/>
      <c r="R22" s="32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7"/>
    </row>
    <row r="23" spans="1:39" s="7" customFormat="1" x14ac:dyDescent="0.25">
      <c r="A23" s="64" t="s">
        <v>25</v>
      </c>
      <c r="B23" s="64"/>
      <c r="C23" s="64"/>
      <c r="D23"/>
      <c r="E23"/>
      <c r="F23" s="3"/>
      <c r="G23" s="3"/>
      <c r="H23" s="3"/>
      <c r="I23" s="3"/>
      <c r="J23" s="3"/>
      <c r="K23" s="3"/>
      <c r="L23" s="3"/>
      <c r="M23" s="3"/>
      <c r="N23" s="10"/>
      <c r="O23"/>
      <c r="P23"/>
      <c r="Q23"/>
      <c r="R23"/>
      <c r="S23"/>
      <c r="T23"/>
      <c r="U23"/>
      <c r="V23"/>
    </row>
    <row r="24" spans="1:39" s="7" customFormat="1" ht="22.5" customHeight="1" x14ac:dyDescent="0.25">
      <c r="A24" s="11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</row>
    <row r="25" spans="1:39" s="7" customFormat="1" ht="54" customHeight="1" x14ac:dyDescent="0.25">
      <c r="A25" s="11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</row>
    <row r="26" spans="1:39" s="1" customFormat="1" ht="59.25" customHeight="1" x14ac:dyDescent="0.25">
      <c r="A26" s="11"/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</row>
    <row r="27" spans="1:39" s="1" customFormat="1" ht="25.5" customHeight="1" x14ac:dyDescent="0.25">
      <c r="A27" s="12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</row>
    <row r="28" spans="1:39" s="1" customFormat="1" ht="40.5" customHeight="1" x14ac:dyDescent="0.25">
      <c r="A28" s="12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</row>
    <row r="29" spans="1:39" s="1" customFormat="1" ht="18.75" x14ac:dyDescent="0.25">
      <c r="A29" s="12"/>
      <c r="B29" s="16"/>
      <c r="C29" s="16"/>
      <c r="D29" s="16"/>
      <c r="E29" s="18"/>
      <c r="F29" s="16"/>
      <c r="G29" s="16"/>
      <c r="H29" s="16"/>
      <c r="I29" s="16"/>
      <c r="J29" s="18"/>
      <c r="K29" s="16"/>
      <c r="L29" s="18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</row>
    <row r="30" spans="1:39" s="1" customFormat="1" x14ac:dyDescent="0.25"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39" ht="15.75" x14ac:dyDescent="0.25">
      <c r="A31" s="72" t="s">
        <v>55</v>
      </c>
      <c r="B31" s="72"/>
      <c r="C31" s="72"/>
      <c r="D31" s="72"/>
      <c r="E31" s="19"/>
      <c r="F31" s="20"/>
      <c r="G31" s="20"/>
      <c r="H31" s="20"/>
      <c r="I31"/>
      <c r="J31"/>
      <c r="K31" s="73" t="s">
        <v>56</v>
      </c>
      <c r="L31" s="73"/>
      <c r="M31" s="73"/>
      <c r="N31" s="73"/>
      <c r="O31"/>
      <c r="P31"/>
      <c r="Q31"/>
      <c r="R31"/>
    </row>
    <row r="32" spans="1:39" x14ac:dyDescent="0.25">
      <c r="F32" s="74" t="s">
        <v>31</v>
      </c>
      <c r="G32" s="75"/>
      <c r="H32" s="75"/>
      <c r="I32"/>
      <c r="J32"/>
      <c r="K32" s="74" t="s">
        <v>32</v>
      </c>
      <c r="L32" s="74"/>
      <c r="M32" s="74"/>
      <c r="N32" s="74"/>
      <c r="O32"/>
      <c r="P32"/>
      <c r="Q32"/>
      <c r="R32"/>
    </row>
  </sheetData>
  <mergeCells count="54">
    <mergeCell ref="AI9:AJ9"/>
    <mergeCell ref="AK9:AL9"/>
    <mergeCell ref="B24:AL24"/>
    <mergeCell ref="B25:AL25"/>
    <mergeCell ref="E9:E10"/>
    <mergeCell ref="F9:F10"/>
    <mergeCell ref="G9:G10"/>
    <mergeCell ref="H9:H10"/>
    <mergeCell ref="AC9:AC10"/>
    <mergeCell ref="R9:R10"/>
    <mergeCell ref="I9:I10"/>
    <mergeCell ref="O9:O10"/>
    <mergeCell ref="P9:P10"/>
    <mergeCell ref="Q9:Q10"/>
    <mergeCell ref="AB9:AB10"/>
    <mergeCell ref="T9:T10"/>
    <mergeCell ref="A31:D31"/>
    <mergeCell ref="K31:N31"/>
    <mergeCell ref="F32:H32"/>
    <mergeCell ref="K32:N32"/>
    <mergeCell ref="B26:AL26"/>
    <mergeCell ref="B28:AL28"/>
    <mergeCell ref="B27:AL27"/>
    <mergeCell ref="AI8:AL8"/>
    <mergeCell ref="AG2:AL2"/>
    <mergeCell ref="A23:C23"/>
    <mergeCell ref="A8:A10"/>
    <mergeCell ref="O8:AH8"/>
    <mergeCell ref="N8:N10"/>
    <mergeCell ref="B8:B10"/>
    <mergeCell ref="C8:C10"/>
    <mergeCell ref="D8:I8"/>
    <mergeCell ref="A4:AL4"/>
    <mergeCell ref="A5:AL5"/>
    <mergeCell ref="AG9:AG10"/>
    <mergeCell ref="J9:K9"/>
    <mergeCell ref="L9:M9"/>
    <mergeCell ref="J8:M8"/>
    <mergeCell ref="D9:D10"/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AH9:AH10"/>
    <mergeCell ref="AD9:AD10"/>
    <mergeCell ref="Y9:Y10"/>
    <mergeCell ref="AE9:AE10"/>
    <mergeCell ref="AF9:AF10"/>
  </mergeCells>
  <pageMargins left="0.70866141732283472" right="0.31496062992125984" top="0.55118110236220474" bottom="0.55118110236220474" header="0.31496062992125984" footer="0.31496062992125984"/>
  <pageSetup paperSize="9" scale="4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2022-10-07T07:10:36Z</cp:lastPrinted>
  <dcterms:created xsi:type="dcterms:W3CDTF">2020-06-11T13:55:41Z</dcterms:created>
  <dcterms:modified xsi:type="dcterms:W3CDTF">2024-07-24T06:13:37Z</dcterms:modified>
</cp:coreProperties>
</file>